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raorg.sharepoint.com/sites/GlobalThemesPartnerships/Shared Documents/Sustainable Agriculture - IPM/2020 Standard - Agrochemical Approach/Exceptional Use Policy/"/>
    </mc:Choice>
  </mc:AlternateContent>
  <xr:revisionPtr revIDLastSave="245" documentId="13_ncr:1_{31AF6C19-6C49-41B4-86E4-8862F837F280}" xr6:coauthVersionLast="47" xr6:coauthVersionMax="47" xr10:uidLastSave="{18531E9D-B760-4246-890E-35393E67831E}"/>
  <bookViews>
    <workbookView xWindow="-120" yWindow="-120" windowWidth="29040" windowHeight="15840" activeTab="1" xr2:uid="{68A63BB6-D09D-42FF-A85A-0199FA368E26}"/>
  </bookViews>
  <sheets>
    <sheet name="Template (EN)" sheetId="6" r:id="rId1"/>
    <sheet name="Template (ES)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7" l="1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O26" i="7"/>
  <c r="O44" i="7"/>
  <c r="O45" i="7"/>
  <c r="O46" i="7"/>
  <c r="O47" i="7"/>
  <c r="O48" i="7"/>
  <c r="O49" i="7"/>
  <c r="O50" i="7"/>
  <c r="O51" i="7"/>
  <c r="O52" i="7"/>
  <c r="O16" i="7"/>
  <c r="O17" i="7"/>
  <c r="O18" i="7"/>
  <c r="O19" i="7"/>
  <c r="O20" i="7"/>
  <c r="O21" i="7"/>
  <c r="O22" i="7"/>
  <c r="O23" i="7"/>
  <c r="O24" i="7"/>
  <c r="O25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</calcChain>
</file>

<file path=xl/sharedStrings.xml><?xml version="1.0" encoding="utf-8"?>
<sst xmlns="http://schemas.openxmlformats.org/spreadsheetml/2006/main" count="71" uniqueCount="66">
  <si>
    <t>1)</t>
  </si>
  <si>
    <t>2)</t>
  </si>
  <si>
    <t>3)</t>
  </si>
  <si>
    <t>Send this record as an Excel attachment to the email address IPM@ra.org, along with any other attachments</t>
  </si>
  <si>
    <t>Crop</t>
  </si>
  <si>
    <t>Common name</t>
  </si>
  <si>
    <t>Active ingredient</t>
  </si>
  <si>
    <t>Commercial name</t>
  </si>
  <si>
    <t>Application method</t>
  </si>
  <si>
    <t xml:space="preserve">Envíe este registro como un archivo adjunto de Excel, junto con cualquier otro adjunto a la dirección de correo electrónico IPM@ra.org </t>
  </si>
  <si>
    <t>Cultivo</t>
  </si>
  <si>
    <t xml:space="preserve">Rainforest Alliance 2020 Sustainable Agriculture Standard - Exceptional Use Policy
</t>
  </si>
  <si>
    <t>Targeted pest</t>
  </si>
  <si>
    <t>Other products with which this product is rotated</t>
  </si>
  <si>
    <t>Revise el documento: Política Uso Excepcional de Plaguicidas 2020</t>
  </si>
  <si>
    <t>Review the 2020 Exceptional Use Policy document</t>
  </si>
  <si>
    <t xml:space="preserve">Complete la información solicitada en esta plantilla de manera precisa y completa. </t>
  </si>
  <si>
    <t>Plaga objetivo</t>
  </si>
  <si>
    <t>Instructions</t>
  </si>
  <si>
    <t>SA-F-SD-2-V2</t>
  </si>
  <si>
    <t xml:space="preserve"> IPM Plan details: Details on prevention methods, non-chemical control alternatives, chemical control</t>
  </si>
  <si>
    <t>Number of applications 
per year or season</t>
  </si>
  <si>
    <t>Units</t>
  </si>
  <si>
    <t>Volume of commercial product applied per ha</t>
  </si>
  <si>
    <t>Pest (scientific name)</t>
  </si>
  <si>
    <t>Pest (common name)</t>
  </si>
  <si>
    <r>
      <t xml:space="preserve">Concentration 
</t>
    </r>
    <r>
      <rPr>
        <sz val="11"/>
        <color theme="1"/>
        <rFont val="Calibri"/>
        <family val="2"/>
        <scheme val="minor"/>
      </rPr>
      <t>(% of active ingredient)</t>
    </r>
  </si>
  <si>
    <t>Applied area (ha)</t>
  </si>
  <si>
    <t>Pesticide use</t>
  </si>
  <si>
    <t>Reported year or season</t>
  </si>
  <si>
    <t>Region</t>
  </si>
  <si>
    <t>Country</t>
  </si>
  <si>
    <t>Total production area (ha)</t>
  </si>
  <si>
    <t>Certificate code</t>
  </si>
  <si>
    <t>Certificate holder name</t>
  </si>
  <si>
    <t>Complete the annual usage records information within this template, accurately and completely.</t>
  </si>
  <si>
    <t>Annual pesticide usage data report</t>
  </si>
  <si>
    <t>Estándar 2020 para Agricultura Sostenible Rainforest Alliance - Politica Uso Excepcional</t>
  </si>
  <si>
    <t xml:space="preserve">Reporte anual de uso de plaguicidas </t>
  </si>
  <si>
    <t>Product</t>
  </si>
  <si>
    <t>Nombre del titular del certificado</t>
  </si>
  <si>
    <t>Código de Certificado</t>
  </si>
  <si>
    <t>Área de producción total (ha)</t>
  </si>
  <si>
    <t>País</t>
  </si>
  <si>
    <t>Año o temporada reportado</t>
  </si>
  <si>
    <t>Productos</t>
  </si>
  <si>
    <t>Cantidad plaguicidas utilizados</t>
  </si>
  <si>
    <t>Detalles plan MIP: métodos de prevención, y otras alternativas de control no químico y químico</t>
  </si>
  <si>
    <t>Productos con los que se rota la molécula</t>
  </si>
  <si>
    <t>Nombre común</t>
  </si>
  <si>
    <t>Área aplicada (ha)</t>
  </si>
  <si>
    <t>Nombre comercial</t>
  </si>
  <si>
    <t>Ingrediente Activo</t>
  </si>
  <si>
    <t>Concentración 
(% de ingrediente activo)</t>
  </si>
  <si>
    <t>Plaga (Nombre común)</t>
  </si>
  <si>
    <t>Plaga (Nombre cientifico)</t>
  </si>
  <si>
    <t>Volumen del producto comercial aplicado por ha</t>
  </si>
  <si>
    <t>Unidades</t>
  </si>
  <si>
    <t>Número de aplicaciones por año o temporada</t>
  </si>
  <si>
    <t>Método de aplicación</t>
  </si>
  <si>
    <t>Automatic calculation</t>
  </si>
  <si>
    <t>Unit</t>
  </si>
  <si>
    <t>Unidad</t>
  </si>
  <si>
    <t>volumen i.a aplicado por ha/año o temporada</t>
  </si>
  <si>
    <t>a.i volume per ha per year or season</t>
  </si>
  <si>
    <t>Cálculo automático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</si>
</sst>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MS Reference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MS Reference Sans Serif"/>
      <family val="2"/>
    </font>
    <font>
      <sz val="10"/>
      <color theme="1"/>
      <name val="MS Reference Sans Serif"/>
      <family val="2"/>
    </font>
    <font>
      <b/>
      <sz val="11"/>
      <color theme="0"/>
      <name val="MS Reference Sans Serif"/>
      <family val="2"/>
    </font>
    <font>
      <sz val="18"/>
      <color theme="3"/>
      <name val="MS Reference Sans Serif"/>
      <family val="2"/>
    </font>
    <font>
      <sz val="11"/>
      <color theme="1"/>
      <name val="Calibri"/>
      <family val="2"/>
      <scheme val="minor"/>
    </font>
    <font>
      <sz val="18"/>
      <color theme="8"/>
      <name val="MS Reference Sans Serif"/>
      <family val="2"/>
    </font>
    <font>
      <b/>
      <sz val="11"/>
      <name val="MS Reference Sans Serif"/>
      <family val="2"/>
    </font>
    <font>
      <u/>
      <sz val="11"/>
      <name val="MS Reference Sans Serif"/>
      <family val="2"/>
    </font>
    <font>
      <sz val="11"/>
      <color theme="0"/>
      <name val="MS Reference Sans Serif"/>
      <family val="2"/>
    </font>
    <font>
      <sz val="11"/>
      <color rgb="FF000000"/>
      <name val="MS Reference Sans Serif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theme="8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1"/>
    <xf numFmtId="0" fontId="0" fillId="0" borderId="0" xfId="0"/>
    <xf numFmtId="0" fontId="1" fillId="0" borderId="0" xfId="0" applyFont="1" applyAlignment="1"/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7" fillId="3" borderId="0" xfId="2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0" xfId="2" applyFont="1" applyFill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/>
    <xf numFmtId="0" fontId="1" fillId="0" borderId="0" xfId="0" applyFont="1" applyAlignment="1">
      <alignment horizontal="right"/>
    </xf>
    <xf numFmtId="0" fontId="5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8" xfId="0" applyFont="1" applyFill="1" applyBorder="1"/>
    <xf numFmtId="0" fontId="5" fillId="5" borderId="7" xfId="0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/>
    <xf numFmtId="0" fontId="12" fillId="0" borderId="0" xfId="0" applyFont="1" applyAlignment="1"/>
    <xf numFmtId="0" fontId="1" fillId="0" borderId="9" xfId="0" applyFont="1" applyBorder="1"/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</cellXfs>
  <cellStyles count="3">
    <cellStyle name="60% - Énfasis5" xfId="2" builtinId="48"/>
    <cellStyle name="Hipervínculo" xfId="1" builtinId="8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Reference Sans Serif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S Reference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Reference Sans Serif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Reference Sans Serif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28575</xdr:rowOff>
    </xdr:from>
    <xdr:ext cx="1751280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1709006F-A23F-4B12-8170-A69C3E16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9075"/>
          <a:ext cx="1751280" cy="5810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28575</xdr:rowOff>
    </xdr:from>
    <xdr:ext cx="1751280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7BB0B6CE-FDE2-4671-A589-3655E499D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19075"/>
          <a:ext cx="1751280" cy="5810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4B3E95-2CAA-4215-8427-FD6FE5303B19}" name="Tabla132" displayName="Tabla132" ref="B14:P43" totalsRowShown="0" headerRowDxfId="33" dataDxfId="32">
  <tableColumns count="15">
    <tableColumn id="1" xr3:uid="{516F3FFB-049C-4997-B4F2-D68C79E8AA0A}" name="Common name" dataDxfId="31"/>
    <tableColumn id="3" xr3:uid="{FD8A5C38-5AB5-44C3-93DF-8DAF4E12CD09}" name="Applied area (ha)" dataDxfId="30"/>
    <tableColumn id="4" xr3:uid="{97A2ED28-5EF7-4C33-A603-368E11D72457}" name="Commercial name" dataDxfId="29"/>
    <tableColumn id="5" xr3:uid="{370996E0-D58B-49E0-82AE-3C6C10E549AA}" name="Active ingredient" dataDxfId="28"/>
    <tableColumn id="16" xr3:uid="{AF503B46-9D57-4CD9-8882-6EB2307DB638}" name="Concentration _x000a_(% of active ingredient)" dataDxfId="27"/>
    <tableColumn id="6" xr3:uid="{C056232E-1DDA-46E8-AEBA-F113014F2C6B}" name="Pest (common name)" dataDxfId="26"/>
    <tableColumn id="7" xr3:uid="{FA822219-90AB-4A3E-B71B-32C6CEE93F67}" name="Pest (scientific name)" dataDxfId="25"/>
    <tableColumn id="18" xr3:uid="{31A3B36D-A141-4D6E-817D-BEBF51E17B8F}" name="Volume of commercial product applied per ha" dataDxfId="24"/>
    <tableColumn id="10" xr3:uid="{C5BC7631-A111-4EB3-9941-2B9ADF977E15}" name="Units" dataDxfId="23"/>
    <tableColumn id="14" xr3:uid="{37395D60-0F0F-4019-AABC-1A79BCE53D6E}" name="Number of applications _x000a_per year or season" dataDxfId="22"/>
    <tableColumn id="11" xr3:uid="{FBF56F20-DD31-4F28-8885-4FD9B444EA93}" name="Application method" dataDxfId="21"/>
    <tableColumn id="12" xr3:uid="{EB389FB9-D2CB-4985-9EC2-7EE54F98771E}" name="Other products with which this product is rotated" dataDxfId="20"/>
    <tableColumn id="13" xr3:uid="{1AE14287-3909-4C13-89A4-399E9EF5BD84}" name=" IPM Plan details: Details on prevention methods, non-chemical control alternatives, chemical control" dataDxfId="19"/>
    <tableColumn id="15" xr3:uid="{407FDF7A-13B4-4500-BBEE-4A10FEDAEAE4}" name="a.i volume per ha per year or season" dataDxfId="0">
      <calculatedColumnFormula>Tabla132[[#This Row],[Volume of commercial product applied per ha]]*Tabla132[[#This Row],[Concentration 
(% of active ingredient)]]*Tabla132[[#This Row],[Number of applications 
per year or season]]/100</calculatedColumnFormula>
    </tableColumn>
    <tableColumn id="2" xr3:uid="{7C7BAC65-8C26-4B70-8F73-880475FD28AD}" name="Unit" dataDxfId="2">
      <calculatedColumnFormula>Tabla132[[#This Row],[Units]]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554C5-53E4-4A1E-B39F-088FFD7D74F9}" name="Tabla1323" displayName="Tabla1323" ref="B14:P52" totalsRowShown="0" headerRowDxfId="18" dataDxfId="17">
  <tableColumns count="15">
    <tableColumn id="1" xr3:uid="{5885EBEE-5932-490E-ACD4-C2E809E2CE00}" name="Nombre común" dataDxfId="16"/>
    <tableColumn id="3" xr3:uid="{7B077BC0-B28B-4C2D-9FF8-24D7E285CD2F}" name="Área aplicada (ha)" dataDxfId="15"/>
    <tableColumn id="4" xr3:uid="{315E022F-41BD-4513-84EC-8BB30EDD682F}" name="Nombre comercial" dataDxfId="14"/>
    <tableColumn id="5" xr3:uid="{A5CD13E5-104E-4AE9-B936-6691C3FE345B}" name="Ingrediente Activo" dataDxfId="13"/>
    <tableColumn id="16" xr3:uid="{CF9CB20F-2C62-4717-BC10-1EDAB2905A9D}" name="Concentración _x000a_(% de ingrediente activo)" dataDxfId="12"/>
    <tableColumn id="6" xr3:uid="{8B3B1C68-EBDF-4F22-8346-BF156E8937C2}" name="Plaga (Nombre común)" dataDxfId="11"/>
    <tableColumn id="7" xr3:uid="{C5131D59-D07C-4C83-B6A8-11610F6C08AD}" name="Plaga (Nombre cientifico)" dataDxfId="10"/>
    <tableColumn id="18" xr3:uid="{13DD6EEC-9968-452D-8385-27173175D5BC}" name="Volumen del producto comercial aplicado por ha" dataDxfId="9"/>
    <tableColumn id="10" xr3:uid="{EB32FCCB-1B1F-423C-9BC1-895D2205696D}" name="Unidades" dataDxfId="8"/>
    <tableColumn id="14" xr3:uid="{ADD868DC-BC81-470C-AEA4-842035D0E2F3}" name="Número de aplicaciones por año o temporada" dataDxfId="7"/>
    <tableColumn id="11" xr3:uid="{BAB7E0E1-820F-43CC-9B71-69059CDDF678}" name="Método de aplicación" dataDxfId="6"/>
    <tableColumn id="12" xr3:uid="{D7729AD0-7DB8-4489-8CCD-DF6B475D9C77}" name="Productos con los que se rota la molécula" dataDxfId="5"/>
    <tableColumn id="13" xr3:uid="{E67B4538-56CA-4314-A57E-F57AC816EF0D}" name="Detalles plan MIP: métodos de prevención, y otras alternativas de control no químico y químico" dataDxfId="4"/>
    <tableColumn id="15" xr3:uid="{11D5048B-A83F-4591-B8B9-3CBC103FE1DC}" name="volumen i.a aplicado por ha/año o temporada" dataDxfId="3">
      <calculatedColumnFormula>Tabla1323[[#This Row],[Volumen del producto comercial aplicado por ha]]*Tabla1323[[#This Row],[Concentración 
(% de ingrediente activo)]]*Tabla1323[[#This Row],[Número de aplicaciones por año o temporada]]/100</calculatedColumnFormula>
    </tableColumn>
    <tableColumn id="2" xr3:uid="{00B07ED9-D487-46CF-A22B-879289C234D7}" name="Unidad" dataDxfId="1">
      <calculatedColumnFormula>Tabla1323[[#This Row],[Unidades]]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NEW RA">
      <a:dk1>
        <a:sysClr val="windowText" lastClr="000000"/>
      </a:dk1>
      <a:lt1>
        <a:sysClr val="window" lastClr="FFFFFF"/>
      </a:lt1>
      <a:dk2>
        <a:srgbClr val="175259"/>
      </a:dk2>
      <a:lt2>
        <a:srgbClr val="DEDBC6"/>
      </a:lt2>
      <a:accent1>
        <a:srgbClr val="85C4E3"/>
      </a:accent1>
      <a:accent2>
        <a:srgbClr val="1A52C2"/>
      </a:accent2>
      <a:accent3>
        <a:srgbClr val="D4005E"/>
      </a:accent3>
      <a:accent4>
        <a:srgbClr val="F53D1C"/>
      </a:accent4>
      <a:accent5>
        <a:srgbClr val="94BA29"/>
      </a:accent5>
      <a:accent6>
        <a:srgbClr val="F5B224"/>
      </a:accent6>
      <a:hlink>
        <a:srgbClr val="1A52C2"/>
      </a:hlink>
      <a:folHlink>
        <a:srgbClr val="94FCF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6A0-3CB8-441E-9344-2D0216724F36}">
  <dimension ref="A2:R47"/>
  <sheetViews>
    <sheetView showGridLines="0" zoomScale="80" zoomScaleNormal="80" workbookViewId="0">
      <selection activeCell="A22" sqref="A22"/>
    </sheetView>
  </sheetViews>
  <sheetFormatPr baseColWidth="10" defaultColWidth="9.140625" defaultRowHeight="15" x14ac:dyDescent="0.25"/>
  <cols>
    <col min="1" max="1" width="3.85546875" style="3" customWidth="1"/>
    <col min="2" max="2" width="27.5703125" style="3" customWidth="1"/>
    <col min="3" max="3" width="29" style="3" customWidth="1"/>
    <col min="4" max="4" width="25" style="3" bestFit="1" customWidth="1"/>
    <col min="5" max="5" width="18.140625" style="3" customWidth="1"/>
    <col min="6" max="6" width="36.42578125" style="3" bestFit="1" customWidth="1"/>
    <col min="7" max="8" width="24.85546875" style="3" customWidth="1"/>
    <col min="9" max="9" width="34.42578125" style="3" customWidth="1"/>
    <col min="10" max="10" width="11.5703125" style="3" bestFit="1" customWidth="1"/>
    <col min="11" max="11" width="25.5703125" style="3" customWidth="1"/>
    <col min="12" max="12" width="25.85546875" style="3" customWidth="1"/>
    <col min="13" max="13" width="31.140625" style="3" customWidth="1"/>
    <col min="14" max="14" width="48.7109375" style="3" customWidth="1"/>
    <col min="15" max="15" width="38.7109375" style="3" customWidth="1"/>
    <col min="16" max="16384" width="9.140625" style="3"/>
  </cols>
  <sheetData>
    <row r="2" spans="1:18" ht="22.5" customHeight="1" x14ac:dyDescent="0.3">
      <c r="C2" s="6" t="s">
        <v>11</v>
      </c>
      <c r="D2" s="6"/>
      <c r="E2" s="6"/>
      <c r="F2" s="6"/>
      <c r="G2" s="6"/>
      <c r="H2" s="6"/>
      <c r="I2" s="6"/>
    </row>
    <row r="3" spans="1:18" ht="22.5" x14ac:dyDescent="0.3">
      <c r="C3" s="7" t="s">
        <v>36</v>
      </c>
      <c r="D3" s="7"/>
      <c r="E3" s="7"/>
      <c r="F3" s="7"/>
      <c r="G3" s="7"/>
      <c r="H3" s="7"/>
      <c r="I3" s="7"/>
    </row>
    <row r="4" spans="1:18" x14ac:dyDescent="0.25">
      <c r="D4" s="1"/>
    </row>
    <row r="5" spans="1:18" x14ac:dyDescent="0.25">
      <c r="B5" s="5" t="s">
        <v>18</v>
      </c>
    </row>
    <row r="6" spans="1:18" x14ac:dyDescent="0.25">
      <c r="A6" s="22" t="s">
        <v>0</v>
      </c>
      <c r="B6" s="8" t="s">
        <v>15</v>
      </c>
      <c r="C6" s="8"/>
      <c r="D6" s="2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x14ac:dyDescent="0.25">
      <c r="A7" s="22" t="s">
        <v>1</v>
      </c>
      <c r="B7" s="8" t="s">
        <v>35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8" x14ac:dyDescent="0.25">
      <c r="A8" s="22" t="s">
        <v>2</v>
      </c>
      <c r="B8" s="8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8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8" x14ac:dyDescent="0.25">
      <c r="B10" s="23" t="s">
        <v>34</v>
      </c>
      <c r="C10" s="23"/>
      <c r="D10" s="23" t="s">
        <v>33</v>
      </c>
      <c r="E10" s="23"/>
      <c r="F10" s="27" t="s">
        <v>32</v>
      </c>
      <c r="G10" s="27" t="s">
        <v>31</v>
      </c>
      <c r="H10" s="27" t="s">
        <v>30</v>
      </c>
      <c r="I10" s="27" t="s">
        <v>29</v>
      </c>
      <c r="J10" s="8"/>
      <c r="K10" s="8"/>
      <c r="L10" s="8"/>
      <c r="M10" s="8"/>
      <c r="N10" s="8"/>
      <c r="O10" s="8"/>
    </row>
    <row r="11" spans="1:18" ht="15.95" customHeight="1" x14ac:dyDescent="0.25">
      <c r="B11" s="24"/>
      <c r="C11" s="24"/>
      <c r="D11" s="24"/>
      <c r="E11" s="24"/>
      <c r="F11" s="25"/>
      <c r="G11" s="26"/>
      <c r="H11" s="26"/>
      <c r="I11" s="26"/>
      <c r="J11" s="8"/>
      <c r="K11" s="8"/>
      <c r="L11" s="8"/>
      <c r="M11" s="8"/>
      <c r="N11" s="8"/>
      <c r="O11" s="8"/>
    </row>
    <row r="12" spans="1:18" x14ac:dyDescent="0.25">
      <c r="B12" s="21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20"/>
      <c r="R12" s="8"/>
    </row>
    <row r="13" spans="1:18" x14ac:dyDescent="0.25">
      <c r="B13" s="19" t="s">
        <v>4</v>
      </c>
      <c r="C13" s="16"/>
      <c r="D13" s="19" t="s">
        <v>39</v>
      </c>
      <c r="E13" s="16"/>
      <c r="F13" s="16"/>
      <c r="G13" s="18" t="s">
        <v>12</v>
      </c>
      <c r="H13" s="18"/>
      <c r="I13" s="17" t="s">
        <v>28</v>
      </c>
      <c r="J13" s="16"/>
      <c r="K13" s="16"/>
      <c r="L13" s="16"/>
      <c r="M13" s="15"/>
      <c r="N13" s="14"/>
      <c r="O13" s="18" t="s">
        <v>60</v>
      </c>
      <c r="P13" s="18"/>
    </row>
    <row r="14" spans="1:18" ht="40.5" customHeight="1" x14ac:dyDescent="0.25">
      <c r="B14" s="11" t="s">
        <v>5</v>
      </c>
      <c r="C14" s="11" t="s">
        <v>27</v>
      </c>
      <c r="D14" s="11" t="s">
        <v>7</v>
      </c>
      <c r="E14" s="11" t="s">
        <v>6</v>
      </c>
      <c r="F14" s="13" t="s">
        <v>26</v>
      </c>
      <c r="G14" s="11" t="s">
        <v>25</v>
      </c>
      <c r="H14" s="11" t="s">
        <v>24</v>
      </c>
      <c r="I14" s="13" t="s">
        <v>23</v>
      </c>
      <c r="J14" s="11" t="s">
        <v>22</v>
      </c>
      <c r="K14" s="11" t="s">
        <v>21</v>
      </c>
      <c r="L14" s="11" t="s">
        <v>8</v>
      </c>
      <c r="M14" s="11" t="s">
        <v>13</v>
      </c>
      <c r="N14" s="11" t="s">
        <v>20</v>
      </c>
      <c r="O14" s="32" t="s">
        <v>64</v>
      </c>
      <c r="P14" s="33" t="s">
        <v>61</v>
      </c>
    </row>
    <row r="15" spans="1:18" x14ac:dyDescent="0.25">
      <c r="B15" s="8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>Tabla132[[#This Row],[Volume of commercial product applied per ha]]*Tabla132[[#This Row],[Concentration 
(% of active ingredient)]]*Tabla132[[#This Row],[Number of applications 
per year or season]]/100</f>
        <v>0</v>
      </c>
      <c r="P15" s="30">
        <f>Tabla132[[#This Row],[Units]]</f>
        <v>0</v>
      </c>
    </row>
    <row r="16" spans="1:18" x14ac:dyDescent="0.25">
      <c r="B16" s="8"/>
      <c r="C16" s="10"/>
      <c r="D16" s="8"/>
      <c r="E16" s="8"/>
      <c r="F16" s="8"/>
      <c r="G16" s="8"/>
      <c r="H16" s="8"/>
      <c r="I16" s="8"/>
      <c r="J16" s="11"/>
      <c r="K16" s="8"/>
      <c r="L16" s="8"/>
      <c r="M16" s="8"/>
      <c r="N16" s="8"/>
      <c r="O16" s="8">
        <f>Tabla132[[#This Row],[Volume of commercial product applied per ha]]*Tabla132[[#This Row],[Concentration 
(% of active ingredient)]]*Tabla132[[#This Row],[Number of applications 
per year or season]]/100</f>
        <v>0</v>
      </c>
      <c r="P16" s="30">
        <f>Tabla132[[#This Row],[Units]]</f>
        <v>0</v>
      </c>
    </row>
    <row r="17" spans="2:16" x14ac:dyDescent="0.25">
      <c r="B17" s="8"/>
      <c r="C17" s="10"/>
      <c r="G17" s="8"/>
      <c r="H17" s="8"/>
      <c r="I17" s="8"/>
      <c r="J17" s="8"/>
      <c r="K17" s="8"/>
      <c r="L17" s="8"/>
      <c r="M17" s="8"/>
      <c r="N17" s="8"/>
      <c r="O17" s="8">
        <f>Tabla132[[#This Row],[Volume of commercial product applied per ha]]*Tabla132[[#This Row],[Concentration 
(% of active ingredient)]]*Tabla132[[#This Row],[Number of applications 
per year or season]]/100</f>
        <v>0</v>
      </c>
      <c r="P17" s="30">
        <f>Tabla132[[#This Row],[Units]]</f>
        <v>0</v>
      </c>
    </row>
    <row r="18" spans="2:16" x14ac:dyDescent="0.25">
      <c r="B18" s="8"/>
      <c r="C18" s="10"/>
      <c r="G18" s="8"/>
      <c r="H18" s="8"/>
      <c r="I18" s="8"/>
      <c r="J18" s="8"/>
      <c r="K18" s="8"/>
      <c r="L18" s="8"/>
      <c r="M18" s="8"/>
      <c r="N18" s="8"/>
      <c r="O18" s="8">
        <f>Tabla132[[#This Row],[Volume of commercial product applied per ha]]*Tabla132[[#This Row],[Concentration 
(% of active ingredient)]]*Tabla132[[#This Row],[Number of applications 
per year or season]]/100</f>
        <v>0</v>
      </c>
      <c r="P18" s="30">
        <f>Tabla132[[#This Row],[Units]]</f>
        <v>0</v>
      </c>
    </row>
    <row r="19" spans="2:16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Tabla132[[#This Row],[Volume of commercial product applied per ha]]*Tabla132[[#This Row],[Concentration 
(% of active ingredient)]]*Tabla132[[#This Row],[Number of applications 
per year or season]]/100</f>
        <v>0</v>
      </c>
      <c r="P19" s="30">
        <f>Tabla132[[#This Row],[Units]]</f>
        <v>0</v>
      </c>
    </row>
    <row r="20" spans="2:16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>Tabla132[[#This Row],[Volume of commercial product applied per ha]]*Tabla132[[#This Row],[Concentration 
(% of active ingredient)]]*Tabla132[[#This Row],[Number of applications 
per year or season]]/100</f>
        <v>0</v>
      </c>
      <c r="P20" s="30">
        <f>Tabla132[[#This Row],[Units]]</f>
        <v>0</v>
      </c>
    </row>
    <row r="21" spans="2:16" x14ac:dyDescent="0.25"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>
        <f>Tabla132[[#This Row],[Volume of commercial product applied per ha]]*Tabla132[[#This Row],[Concentration 
(% of active ingredient)]]*Tabla132[[#This Row],[Number of applications 
per year or season]]/100</f>
        <v>0</v>
      </c>
      <c r="P21" s="30">
        <f>Tabla132[[#This Row],[Units]]</f>
        <v>0</v>
      </c>
    </row>
    <row r="22" spans="2:16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>Tabla132[[#This Row],[Volume of commercial product applied per ha]]*Tabla132[[#This Row],[Concentration 
(% of active ingredient)]]*Tabla132[[#This Row],[Number of applications 
per year or season]]/100</f>
        <v>0</v>
      </c>
      <c r="P22" s="30">
        <f>Tabla132[[#This Row],[Units]]</f>
        <v>0</v>
      </c>
    </row>
    <row r="23" spans="2:16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31"/>
      <c r="M23" s="8"/>
      <c r="N23" s="8"/>
      <c r="O23" s="8">
        <f>Tabla132[[#This Row],[Volume of commercial product applied per ha]]*Tabla132[[#This Row],[Concentration 
(% of active ingredient)]]*Tabla132[[#This Row],[Number of applications 
per year or season]]/100</f>
        <v>0</v>
      </c>
      <c r="P23" s="30">
        <f>Tabla132[[#This Row],[Units]]</f>
        <v>0</v>
      </c>
    </row>
    <row r="24" spans="2:16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>Tabla132[[#This Row],[Volume of commercial product applied per ha]]*Tabla132[[#This Row],[Concentration 
(% of active ingredient)]]*Tabla132[[#This Row],[Number of applications 
per year or season]]/100</f>
        <v>0</v>
      </c>
      <c r="P24" s="30">
        <f>Tabla132[[#This Row],[Units]]</f>
        <v>0</v>
      </c>
    </row>
    <row r="25" spans="2:16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>Tabla132[[#This Row],[Volume of commercial product applied per ha]]*Tabla132[[#This Row],[Concentration 
(% of active ingredient)]]*Tabla132[[#This Row],[Number of applications 
per year or season]]/100</f>
        <v>0</v>
      </c>
      <c r="P25" s="30">
        <f>Tabla132[[#This Row],[Units]]</f>
        <v>0</v>
      </c>
    </row>
    <row r="26" spans="2:16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>Tabla132[[#This Row],[Volume of commercial product applied per ha]]*Tabla132[[#This Row],[Concentration 
(% of active ingredient)]]*Tabla132[[#This Row],[Number of applications 
per year or season]]/100</f>
        <v>0</v>
      </c>
      <c r="P26" s="30">
        <f>Tabla132[[#This Row],[Units]]</f>
        <v>0</v>
      </c>
    </row>
    <row r="27" spans="2:16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>Tabla132[[#This Row],[Volume of commercial product applied per ha]]*Tabla132[[#This Row],[Concentration 
(% of active ingredient)]]*Tabla132[[#This Row],[Number of applications 
per year or season]]/100</f>
        <v>0</v>
      </c>
      <c r="P27" s="30">
        <f>Tabla132[[#This Row],[Units]]</f>
        <v>0</v>
      </c>
    </row>
    <row r="28" spans="2:16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>Tabla132[[#This Row],[Volume of commercial product applied per ha]]*Tabla132[[#This Row],[Concentration 
(% of active ingredient)]]*Tabla132[[#This Row],[Number of applications 
per year or season]]/100</f>
        <v>0</v>
      </c>
      <c r="P28" s="30">
        <f>Tabla132[[#This Row],[Units]]</f>
        <v>0</v>
      </c>
    </row>
    <row r="29" spans="2:16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>Tabla132[[#This Row],[Volume of commercial product applied per ha]]*Tabla132[[#This Row],[Concentration 
(% of active ingredient)]]*Tabla132[[#This Row],[Number of applications 
per year or season]]/100</f>
        <v>0</v>
      </c>
      <c r="P29" s="30">
        <f>Tabla132[[#This Row],[Units]]</f>
        <v>0</v>
      </c>
    </row>
    <row r="30" spans="2:16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>Tabla132[[#This Row],[Volume of commercial product applied per ha]]*Tabla132[[#This Row],[Concentration 
(% of active ingredient)]]*Tabla132[[#This Row],[Number of applications 
per year or season]]/100</f>
        <v>0</v>
      </c>
      <c r="P30" s="30">
        <f>Tabla132[[#This Row],[Units]]</f>
        <v>0</v>
      </c>
    </row>
    <row r="31" spans="2:16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>Tabla132[[#This Row],[Volume of commercial product applied per ha]]*Tabla132[[#This Row],[Concentration 
(% of active ingredient)]]*Tabla132[[#This Row],[Number of applications 
per year or season]]/100</f>
        <v>0</v>
      </c>
      <c r="P31" s="30">
        <f>Tabla132[[#This Row],[Units]]</f>
        <v>0</v>
      </c>
    </row>
    <row r="32" spans="2:16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>Tabla132[[#This Row],[Volume of commercial product applied per ha]]*Tabla132[[#This Row],[Concentration 
(% of active ingredient)]]*Tabla132[[#This Row],[Number of applications 
per year or season]]/100</f>
        <v>0</v>
      </c>
      <c r="P32" s="30">
        <f>Tabla132[[#This Row],[Units]]</f>
        <v>0</v>
      </c>
    </row>
    <row r="33" spans="2:16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>Tabla132[[#This Row],[Volume of commercial product applied per ha]]*Tabla132[[#This Row],[Concentration 
(% of active ingredient)]]*Tabla132[[#This Row],[Number of applications 
per year or season]]/100</f>
        <v>0</v>
      </c>
      <c r="P33" s="30">
        <f>Tabla132[[#This Row],[Units]]</f>
        <v>0</v>
      </c>
    </row>
    <row r="34" spans="2:16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>Tabla132[[#This Row],[Volume of commercial product applied per ha]]*Tabla132[[#This Row],[Concentration 
(% of active ingredient)]]*Tabla132[[#This Row],[Number of applications 
per year or season]]/100</f>
        <v>0</v>
      </c>
      <c r="P34" s="30">
        <f>Tabla132[[#This Row],[Units]]</f>
        <v>0</v>
      </c>
    </row>
    <row r="35" spans="2:16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>Tabla132[[#This Row],[Volume of commercial product applied per ha]]*Tabla132[[#This Row],[Concentration 
(% of active ingredient)]]*Tabla132[[#This Row],[Number of applications 
per year or season]]/100</f>
        <v>0</v>
      </c>
      <c r="P35" s="30">
        <f>Tabla132[[#This Row],[Units]]</f>
        <v>0</v>
      </c>
    </row>
    <row r="36" spans="2:16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>Tabla132[[#This Row],[Volume of commercial product applied per ha]]*Tabla132[[#This Row],[Concentration 
(% of active ingredient)]]*Tabla132[[#This Row],[Number of applications 
per year or season]]/100</f>
        <v>0</v>
      </c>
      <c r="P36" s="30">
        <f>Tabla132[[#This Row],[Units]]</f>
        <v>0</v>
      </c>
    </row>
    <row r="37" spans="2:16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Tabla132[[#This Row],[Volume of commercial product applied per ha]]*Tabla132[[#This Row],[Concentration 
(% of active ingredient)]]*Tabla132[[#This Row],[Number of applications 
per year or season]]/100</f>
        <v>0</v>
      </c>
      <c r="P37" s="30">
        <f>Tabla132[[#This Row],[Units]]</f>
        <v>0</v>
      </c>
    </row>
    <row r="38" spans="2:16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>Tabla132[[#This Row],[Volume of commercial product applied per ha]]*Tabla132[[#This Row],[Concentration 
(% of active ingredient)]]*Tabla132[[#This Row],[Number of applications 
per year or season]]/100</f>
        <v>0</v>
      </c>
      <c r="P38" s="30">
        <f>Tabla132[[#This Row],[Units]]</f>
        <v>0</v>
      </c>
    </row>
    <row r="39" spans="2:16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Tabla132[[#This Row],[Volume of commercial product applied per ha]]*Tabla132[[#This Row],[Concentration 
(% of active ingredient)]]*Tabla132[[#This Row],[Number of applications 
per year or season]]/100</f>
        <v>0</v>
      </c>
      <c r="P39" s="30">
        <f>Tabla132[[#This Row],[Units]]</f>
        <v>0</v>
      </c>
    </row>
    <row r="40" spans="2:16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>Tabla132[[#This Row],[Volume of commercial product applied per ha]]*Tabla132[[#This Row],[Concentration 
(% of active ingredient)]]*Tabla132[[#This Row],[Number of applications 
per year or season]]/100</f>
        <v>0</v>
      </c>
      <c r="P40" s="30">
        <f>Tabla132[[#This Row],[Units]]</f>
        <v>0</v>
      </c>
    </row>
    <row r="41" spans="2:16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>Tabla132[[#This Row],[Volume of commercial product applied per ha]]*Tabla132[[#This Row],[Concentration 
(% of active ingredient)]]*Tabla132[[#This Row],[Number of applications 
per year or season]]/100</f>
        <v>0</v>
      </c>
      <c r="P41" s="30">
        <f>Tabla132[[#This Row],[Units]]</f>
        <v>0</v>
      </c>
    </row>
    <row r="42" spans="2:16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Tabla132[[#This Row],[Volume of commercial product applied per ha]]*Tabla132[[#This Row],[Concentration 
(% of active ingredient)]]*Tabla132[[#This Row],[Number of applications 
per year or season]]/100</f>
        <v>0</v>
      </c>
      <c r="P42" s="30">
        <f>Tabla132[[#This Row],[Units]]</f>
        <v>0</v>
      </c>
    </row>
    <row r="43" spans="2:16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f>Tabla132[[#This Row],[Volume of commercial product applied per ha]]*Tabla132[[#This Row],[Concentration 
(% of active ingredient)]]*Tabla132[[#This Row],[Number of applications 
per year or season]]/100</f>
        <v>0</v>
      </c>
      <c r="P43" s="30">
        <f>Tabla132[[#This Row],[Units]]</f>
        <v>0</v>
      </c>
    </row>
    <row r="47" spans="2:16" x14ac:dyDescent="0.25">
      <c r="B47" s="3" t="s">
        <v>19</v>
      </c>
    </row>
  </sheetData>
  <mergeCells count="11">
    <mergeCell ref="O13:P13"/>
    <mergeCell ref="B13:C13"/>
    <mergeCell ref="D13:F13"/>
    <mergeCell ref="G13:H13"/>
    <mergeCell ref="I13:M13"/>
    <mergeCell ref="C2:I2"/>
    <mergeCell ref="C3:I3"/>
    <mergeCell ref="B10:C10"/>
    <mergeCell ref="D10:E10"/>
    <mergeCell ref="B11:C11"/>
    <mergeCell ref="D11:E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FC38-939D-4EDE-89E4-B32E6069A9AA}">
  <dimension ref="A2:R52"/>
  <sheetViews>
    <sheetView showGridLines="0" tabSelected="1" zoomScale="80" zoomScaleNormal="80" workbookViewId="0">
      <selection activeCell="A17" sqref="A17"/>
    </sheetView>
  </sheetViews>
  <sheetFormatPr baseColWidth="10" defaultColWidth="9.140625" defaultRowHeight="15" x14ac:dyDescent="0.25"/>
  <cols>
    <col min="1" max="1" width="3.85546875" style="3" customWidth="1"/>
    <col min="2" max="2" width="27.5703125" style="3" customWidth="1"/>
    <col min="3" max="3" width="29" style="3" customWidth="1"/>
    <col min="4" max="4" width="25" style="3" bestFit="1" customWidth="1"/>
    <col min="5" max="5" width="18.140625" style="3" customWidth="1"/>
    <col min="6" max="6" width="40.5703125" style="3" customWidth="1"/>
    <col min="7" max="8" width="24.85546875" style="3" customWidth="1"/>
    <col min="9" max="9" width="38.85546875" style="3" customWidth="1"/>
    <col min="10" max="10" width="11.5703125" style="3" bestFit="1" customWidth="1"/>
    <col min="11" max="11" width="25.5703125" style="3" customWidth="1"/>
    <col min="12" max="12" width="25.85546875" style="3" customWidth="1"/>
    <col min="13" max="13" width="31.140625" style="3" customWidth="1"/>
    <col min="14" max="14" width="48.7109375" style="3" customWidth="1"/>
    <col min="15" max="15" width="46" style="3" customWidth="1"/>
    <col min="16" max="16" width="8.85546875" style="3" customWidth="1"/>
    <col min="17" max="16384" width="9.140625" style="3"/>
  </cols>
  <sheetData>
    <row r="2" spans="1:18" ht="22.5" customHeight="1" x14ac:dyDescent="0.3">
      <c r="C2" s="6" t="s">
        <v>37</v>
      </c>
      <c r="D2" s="6"/>
      <c r="E2" s="6"/>
      <c r="F2" s="6"/>
      <c r="G2" s="6"/>
      <c r="H2" s="6"/>
      <c r="I2" s="6"/>
    </row>
    <row r="3" spans="1:18" ht="22.5" x14ac:dyDescent="0.3">
      <c r="C3" s="7" t="s">
        <v>38</v>
      </c>
      <c r="D3" s="7"/>
      <c r="E3" s="7"/>
      <c r="F3" s="7"/>
      <c r="G3" s="7"/>
      <c r="H3" s="7"/>
      <c r="I3" s="7"/>
    </row>
    <row r="4" spans="1:18" x14ac:dyDescent="0.25">
      <c r="D4" s="1"/>
    </row>
    <row r="5" spans="1:18" x14ac:dyDescent="0.25">
      <c r="B5" s="5" t="s">
        <v>18</v>
      </c>
    </row>
    <row r="6" spans="1:18" x14ac:dyDescent="0.25">
      <c r="A6" s="22" t="s">
        <v>0</v>
      </c>
      <c r="B6" s="8" t="s">
        <v>14</v>
      </c>
      <c r="C6" s="8"/>
      <c r="D6" s="2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8" x14ac:dyDescent="0.25">
      <c r="A7" s="22" t="s">
        <v>1</v>
      </c>
      <c r="B7" s="8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8" x14ac:dyDescent="0.25">
      <c r="A8" s="22" t="s">
        <v>2</v>
      </c>
      <c r="B8" s="8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8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8" x14ac:dyDescent="0.25">
      <c r="B10" s="23" t="s">
        <v>40</v>
      </c>
      <c r="C10" s="23"/>
      <c r="D10" s="23" t="s">
        <v>41</v>
      </c>
      <c r="E10" s="23"/>
      <c r="F10" s="27" t="s">
        <v>42</v>
      </c>
      <c r="G10" s="27" t="s">
        <v>43</v>
      </c>
      <c r="H10" s="27" t="s">
        <v>30</v>
      </c>
      <c r="I10" s="27" t="s">
        <v>44</v>
      </c>
      <c r="J10" s="8"/>
      <c r="K10" s="8"/>
      <c r="L10" s="8"/>
      <c r="M10" s="8"/>
      <c r="N10" s="8"/>
      <c r="O10" s="8"/>
    </row>
    <row r="11" spans="1:18" ht="15.95" customHeight="1" x14ac:dyDescent="0.25">
      <c r="B11" s="24"/>
      <c r="C11" s="24"/>
      <c r="D11" s="24"/>
      <c r="E11" s="24"/>
      <c r="F11" s="25"/>
      <c r="G11" s="26"/>
      <c r="H11" s="26"/>
      <c r="I11" s="26"/>
      <c r="J11" s="8"/>
      <c r="K11" s="8"/>
      <c r="L11" s="8"/>
      <c r="M11" s="8"/>
      <c r="N11" s="8"/>
      <c r="O11" s="8"/>
    </row>
    <row r="12" spans="1:18" x14ac:dyDescent="0.25">
      <c r="B12" s="21"/>
      <c r="D12" s="8"/>
      <c r="E12" s="8"/>
      <c r="F12" s="8"/>
      <c r="G12" s="8"/>
      <c r="H12" s="8"/>
      <c r="I12" s="8"/>
      <c r="J12" s="8"/>
      <c r="K12" s="8"/>
      <c r="M12" s="8"/>
      <c r="N12" s="8"/>
      <c r="O12" s="8"/>
      <c r="P12" s="20"/>
      <c r="R12" s="8"/>
    </row>
    <row r="13" spans="1:18" x14ac:dyDescent="0.25">
      <c r="B13" s="19" t="s">
        <v>10</v>
      </c>
      <c r="C13" s="16"/>
      <c r="D13" s="19" t="s">
        <v>45</v>
      </c>
      <c r="E13" s="16"/>
      <c r="F13" s="16"/>
      <c r="G13" s="18" t="s">
        <v>17</v>
      </c>
      <c r="H13" s="18"/>
      <c r="I13" s="17" t="s">
        <v>46</v>
      </c>
      <c r="J13" s="16"/>
      <c r="K13" s="16"/>
      <c r="L13" s="16"/>
      <c r="M13" s="15"/>
      <c r="N13" s="14"/>
      <c r="O13" s="18" t="s">
        <v>65</v>
      </c>
      <c r="P13" s="18"/>
    </row>
    <row r="14" spans="1:18" ht="40.5" customHeight="1" x14ac:dyDescent="0.25">
      <c r="B14" s="11" t="s">
        <v>49</v>
      </c>
      <c r="C14" s="11" t="s">
        <v>50</v>
      </c>
      <c r="D14" s="11" t="s">
        <v>51</v>
      </c>
      <c r="E14" s="11" t="s">
        <v>52</v>
      </c>
      <c r="F14" s="13" t="s">
        <v>53</v>
      </c>
      <c r="G14" s="11" t="s">
        <v>54</v>
      </c>
      <c r="H14" s="11" t="s">
        <v>55</v>
      </c>
      <c r="I14" s="13" t="s">
        <v>56</v>
      </c>
      <c r="J14" s="11" t="s">
        <v>57</v>
      </c>
      <c r="K14" s="11" t="s">
        <v>58</v>
      </c>
      <c r="L14" s="11" t="s">
        <v>59</v>
      </c>
      <c r="M14" s="11" t="s">
        <v>48</v>
      </c>
      <c r="N14" s="11" t="s">
        <v>47</v>
      </c>
      <c r="O14" s="32" t="s">
        <v>63</v>
      </c>
      <c r="P14" s="33" t="s">
        <v>62</v>
      </c>
    </row>
    <row r="15" spans="1:18" x14ac:dyDescent="0.25">
      <c r="B15" s="8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>Tabla1323[[#This Row],[Volumen del producto comercial aplicado por ha]]*Tabla1323[[#This Row],[Concentración 
(% de ingrediente activo)]]*Tabla1323[[#This Row],[Número de aplicaciones por año o temporada]]/100</f>
        <v>0</v>
      </c>
      <c r="P15" s="30">
        <f>Tabla1323[[#This Row],[Unidades]]</f>
        <v>0</v>
      </c>
    </row>
    <row r="16" spans="1:18" x14ac:dyDescent="0.25">
      <c r="B16" s="8"/>
      <c r="C16" s="10"/>
      <c r="D16" s="8"/>
      <c r="E16" s="8"/>
      <c r="F16" s="8"/>
      <c r="G16" s="8"/>
      <c r="H16" s="8"/>
      <c r="I16" s="8"/>
      <c r="J16" s="11"/>
      <c r="K16" s="8"/>
      <c r="L16" s="8"/>
      <c r="M16" s="8"/>
      <c r="N16" s="8"/>
      <c r="O16" s="8">
        <f>Tabla1323[[#This Row],[Volumen del producto comercial aplicado por ha]]*Tabla1323[[#This Row],[Concentración 
(% de ingrediente activo)]]*Tabla1323[[#This Row],[Número de aplicaciones por año o temporada]]/100</f>
        <v>0</v>
      </c>
      <c r="P16" s="30">
        <f>Tabla1323[[#This Row],[Unidades]]</f>
        <v>0</v>
      </c>
    </row>
    <row r="17" spans="2:16" x14ac:dyDescent="0.25">
      <c r="B17" s="8"/>
      <c r="C17" s="10"/>
      <c r="G17" s="8"/>
      <c r="H17" s="8"/>
      <c r="I17" s="8"/>
      <c r="J17" s="8"/>
      <c r="K17" s="8"/>
      <c r="L17" s="8"/>
      <c r="M17" s="8"/>
      <c r="N17" s="8"/>
      <c r="O17" s="8">
        <f>Tabla1323[[#This Row],[Volumen del producto comercial aplicado por ha]]*Tabla1323[[#This Row],[Concentración 
(% de ingrediente activo)]]*Tabla1323[[#This Row],[Número de aplicaciones por año o temporada]]/100</f>
        <v>0</v>
      </c>
      <c r="P17" s="30">
        <f>Tabla1323[[#This Row],[Unidades]]</f>
        <v>0</v>
      </c>
    </row>
    <row r="18" spans="2:16" x14ac:dyDescent="0.25">
      <c r="B18" s="8"/>
      <c r="C18" s="10"/>
      <c r="G18" s="8"/>
      <c r="H18" s="8"/>
      <c r="I18" s="8"/>
      <c r="J18" s="8"/>
      <c r="K18" s="8"/>
      <c r="L18" s="8"/>
      <c r="M18" s="8"/>
      <c r="N18" s="8"/>
      <c r="O18" s="8">
        <f>Tabla1323[[#This Row],[Volumen del producto comercial aplicado por ha]]*Tabla1323[[#This Row],[Concentración 
(% de ingrediente activo)]]*Tabla1323[[#This Row],[Número de aplicaciones por año o temporada]]/100</f>
        <v>0</v>
      </c>
      <c r="P18" s="30">
        <f>Tabla1323[[#This Row],[Unidades]]</f>
        <v>0</v>
      </c>
    </row>
    <row r="19" spans="2:16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Tabla1323[[#This Row],[Volumen del producto comercial aplicado por ha]]*Tabla1323[[#This Row],[Concentración 
(% de ingrediente activo)]]*Tabla1323[[#This Row],[Número de aplicaciones por año o temporada]]/100</f>
        <v>0</v>
      </c>
      <c r="P19" s="30">
        <f>Tabla1323[[#This Row],[Unidades]]</f>
        <v>0</v>
      </c>
    </row>
    <row r="20" spans="2:16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>Tabla1323[[#This Row],[Volumen del producto comercial aplicado por ha]]*Tabla1323[[#This Row],[Concentración 
(% de ingrediente activo)]]*Tabla1323[[#This Row],[Número de aplicaciones por año o temporada]]/100</f>
        <v>0</v>
      </c>
      <c r="P20" s="30">
        <f>Tabla1323[[#This Row],[Unidades]]</f>
        <v>0</v>
      </c>
    </row>
    <row r="21" spans="2:16" x14ac:dyDescent="0.25">
      <c r="B21" s="8"/>
      <c r="C21" s="8"/>
      <c r="D21" s="8"/>
      <c r="E21" s="9"/>
      <c r="F21" s="8"/>
      <c r="G21" s="8"/>
      <c r="H21" s="8"/>
      <c r="I21" s="8"/>
      <c r="J21" s="8"/>
      <c r="K21" s="8"/>
      <c r="L21" s="8"/>
      <c r="M21" s="8"/>
      <c r="N21" s="8"/>
      <c r="O21" s="8">
        <f>Tabla1323[[#This Row],[Volumen del producto comercial aplicado por ha]]*Tabla1323[[#This Row],[Concentración 
(% de ingrediente activo)]]*Tabla1323[[#This Row],[Número de aplicaciones por año o temporada]]/100</f>
        <v>0</v>
      </c>
      <c r="P21" s="30">
        <f>Tabla1323[[#This Row],[Unidades]]</f>
        <v>0</v>
      </c>
    </row>
    <row r="22" spans="2:16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>Tabla1323[[#This Row],[Volumen del producto comercial aplicado por ha]]*Tabla1323[[#This Row],[Concentración 
(% de ingrediente activo)]]*Tabla1323[[#This Row],[Número de aplicaciones por año o temporada]]/100</f>
        <v>0</v>
      </c>
      <c r="P22" s="30">
        <f>Tabla1323[[#This Row],[Unidades]]</f>
        <v>0</v>
      </c>
    </row>
    <row r="23" spans="2:16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>Tabla1323[[#This Row],[Volumen del producto comercial aplicado por ha]]*Tabla1323[[#This Row],[Concentración 
(% de ingrediente activo)]]*Tabla1323[[#This Row],[Número de aplicaciones por año o temporada]]/100</f>
        <v>0</v>
      </c>
      <c r="P23" s="30">
        <f>Tabla1323[[#This Row],[Unidades]]</f>
        <v>0</v>
      </c>
    </row>
    <row r="24" spans="2:16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>Tabla1323[[#This Row],[Volumen del producto comercial aplicado por ha]]*Tabla1323[[#This Row],[Concentración 
(% de ingrediente activo)]]*Tabla1323[[#This Row],[Número de aplicaciones por año o temporada]]/100</f>
        <v>0</v>
      </c>
      <c r="P24" s="30">
        <f>Tabla1323[[#This Row],[Unidades]]</f>
        <v>0</v>
      </c>
    </row>
    <row r="25" spans="2:16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>Tabla1323[[#This Row],[Volumen del producto comercial aplicado por ha]]*Tabla1323[[#This Row],[Concentración 
(% de ingrediente activo)]]*Tabla1323[[#This Row],[Número de aplicaciones por año o temporada]]/100</f>
        <v>0</v>
      </c>
      <c r="P25" s="30">
        <f>Tabla1323[[#This Row],[Unidades]]</f>
        <v>0</v>
      </c>
    </row>
    <row r="26" spans="2:16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>Tabla1323[[#This Row],[Volumen del producto comercial aplicado por ha]]*Tabla1323[[#This Row],[Concentración 
(% de ingrediente activo)]]*Tabla1323[[#This Row],[Número de aplicaciones por año o temporada]]/100</f>
        <v>0</v>
      </c>
      <c r="P26" s="30">
        <f>Tabla1323[[#This Row],[Unidades]]</f>
        <v>0</v>
      </c>
    </row>
    <row r="27" spans="2:16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>
        <f>Tabla1323[[#This Row],[Volumen del producto comercial aplicado por ha]]*Tabla1323[[#This Row],[Concentración 
(% de ingrediente activo)]]*Tabla1323[[#This Row],[Número de aplicaciones por año o temporada]]/100</f>
        <v>0</v>
      </c>
      <c r="P27" s="30">
        <f>Tabla1323[[#This Row],[Unidades]]</f>
        <v>0</v>
      </c>
    </row>
    <row r="28" spans="2:16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>
        <f>Tabla1323[[#This Row],[Volumen del producto comercial aplicado por ha]]*Tabla1323[[#This Row],[Concentración 
(% de ingrediente activo)]]*Tabla1323[[#This Row],[Número de aplicaciones por año o temporada]]/100</f>
        <v>0</v>
      </c>
      <c r="P28" s="30">
        <f>Tabla1323[[#This Row],[Unidades]]</f>
        <v>0</v>
      </c>
    </row>
    <row r="29" spans="2:16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>
        <f>Tabla1323[[#This Row],[Volumen del producto comercial aplicado por ha]]*Tabla1323[[#This Row],[Concentración 
(% de ingrediente activo)]]*Tabla1323[[#This Row],[Número de aplicaciones por año o temporada]]/100</f>
        <v>0</v>
      </c>
      <c r="P29" s="30">
        <f>Tabla1323[[#This Row],[Unidades]]</f>
        <v>0</v>
      </c>
    </row>
    <row r="30" spans="2:16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>
        <f>Tabla1323[[#This Row],[Volumen del producto comercial aplicado por ha]]*Tabla1323[[#This Row],[Concentración 
(% de ingrediente activo)]]*Tabla1323[[#This Row],[Número de aplicaciones por año o temporada]]/100</f>
        <v>0</v>
      </c>
      <c r="P30" s="30">
        <f>Tabla1323[[#This Row],[Unidades]]</f>
        <v>0</v>
      </c>
    </row>
    <row r="31" spans="2:16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>
        <f>Tabla1323[[#This Row],[Volumen del producto comercial aplicado por ha]]*Tabla1323[[#This Row],[Concentración 
(% de ingrediente activo)]]*Tabla1323[[#This Row],[Número de aplicaciones por año o temporada]]/100</f>
        <v>0</v>
      </c>
      <c r="P31" s="30">
        <f>Tabla1323[[#This Row],[Unidades]]</f>
        <v>0</v>
      </c>
    </row>
    <row r="32" spans="2:16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>
        <f>Tabla1323[[#This Row],[Volumen del producto comercial aplicado por ha]]*Tabla1323[[#This Row],[Concentración 
(% de ingrediente activo)]]*Tabla1323[[#This Row],[Número de aplicaciones por año o temporada]]/100</f>
        <v>0</v>
      </c>
      <c r="P32" s="30">
        <f>Tabla1323[[#This Row],[Unidades]]</f>
        <v>0</v>
      </c>
    </row>
    <row r="33" spans="2:16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>Tabla1323[[#This Row],[Volumen del producto comercial aplicado por ha]]*Tabla1323[[#This Row],[Concentración 
(% de ingrediente activo)]]*Tabla1323[[#This Row],[Número de aplicaciones por año o temporada]]/100</f>
        <v>0</v>
      </c>
      <c r="P33" s="30">
        <f>Tabla1323[[#This Row],[Unidades]]</f>
        <v>0</v>
      </c>
    </row>
    <row r="34" spans="2:16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f>Tabla1323[[#This Row],[Volumen del producto comercial aplicado por ha]]*Tabla1323[[#This Row],[Concentración 
(% de ingrediente activo)]]*Tabla1323[[#This Row],[Número de aplicaciones por año o temporada]]/100</f>
        <v>0</v>
      </c>
      <c r="P34" s="30">
        <f>Tabla1323[[#This Row],[Unidades]]</f>
        <v>0</v>
      </c>
    </row>
    <row r="35" spans="2:16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f>Tabla1323[[#This Row],[Volumen del producto comercial aplicado por ha]]*Tabla1323[[#This Row],[Concentración 
(% de ingrediente activo)]]*Tabla1323[[#This Row],[Número de aplicaciones por año o temporada]]/100</f>
        <v>0</v>
      </c>
      <c r="P35" s="30">
        <f>Tabla1323[[#This Row],[Unidades]]</f>
        <v>0</v>
      </c>
    </row>
    <row r="36" spans="2:16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>
        <f>Tabla1323[[#This Row],[Volumen del producto comercial aplicado por ha]]*Tabla1323[[#This Row],[Concentración 
(% de ingrediente activo)]]*Tabla1323[[#This Row],[Número de aplicaciones por año o temporada]]/100</f>
        <v>0</v>
      </c>
      <c r="P36" s="30">
        <f>Tabla1323[[#This Row],[Unidades]]</f>
        <v>0</v>
      </c>
    </row>
    <row r="37" spans="2:16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f>Tabla1323[[#This Row],[Volumen del producto comercial aplicado por ha]]*Tabla1323[[#This Row],[Concentración 
(% de ingrediente activo)]]*Tabla1323[[#This Row],[Número de aplicaciones por año o temporada]]/100</f>
        <v>0</v>
      </c>
      <c r="P37" s="30">
        <f>Tabla1323[[#This Row],[Unidades]]</f>
        <v>0</v>
      </c>
    </row>
    <row r="38" spans="2:16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f>Tabla1323[[#This Row],[Volumen del producto comercial aplicado por ha]]*Tabla1323[[#This Row],[Concentración 
(% de ingrediente activo)]]*Tabla1323[[#This Row],[Número de aplicaciones por año o temporada]]/100</f>
        <v>0</v>
      </c>
      <c r="P38" s="30">
        <f>Tabla1323[[#This Row],[Unidades]]</f>
        <v>0</v>
      </c>
    </row>
    <row r="39" spans="2:16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f>Tabla1323[[#This Row],[Volumen del producto comercial aplicado por ha]]*Tabla1323[[#This Row],[Concentración 
(% de ingrediente activo)]]*Tabla1323[[#This Row],[Número de aplicaciones por año o temporada]]/100</f>
        <v>0</v>
      </c>
      <c r="P39" s="30">
        <f>Tabla1323[[#This Row],[Unidades]]</f>
        <v>0</v>
      </c>
    </row>
    <row r="40" spans="2:16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>
        <f>Tabla1323[[#This Row],[Volumen del producto comercial aplicado por ha]]*Tabla1323[[#This Row],[Concentración 
(% de ingrediente activo)]]*Tabla1323[[#This Row],[Número de aplicaciones por año o temporada]]/100</f>
        <v>0</v>
      </c>
      <c r="P40" s="30">
        <f>Tabla1323[[#This Row],[Unidades]]</f>
        <v>0</v>
      </c>
    </row>
    <row r="41" spans="2:16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>
        <f>Tabla1323[[#This Row],[Volumen del producto comercial aplicado por ha]]*Tabla1323[[#This Row],[Concentración 
(% de ingrediente activo)]]*Tabla1323[[#This Row],[Número de aplicaciones por año o temporada]]/100</f>
        <v>0</v>
      </c>
      <c r="P41" s="30">
        <f>Tabla1323[[#This Row],[Unidades]]</f>
        <v>0</v>
      </c>
    </row>
    <row r="42" spans="2:16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Tabla1323[[#This Row],[Volumen del producto comercial aplicado por ha]]*Tabla1323[[#This Row],[Concentración 
(% de ingrediente activo)]]*Tabla1323[[#This Row],[Número de aplicaciones por año o temporada]]/100</f>
        <v>0</v>
      </c>
      <c r="P42" s="30">
        <f>Tabla1323[[#This Row],[Unidades]]</f>
        <v>0</v>
      </c>
    </row>
    <row r="43" spans="2:16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>
        <f>Tabla1323[[#This Row],[Volumen del producto comercial aplicado por ha]]*Tabla1323[[#This Row],[Concentración 
(% de ingrediente activo)]]*Tabla1323[[#This Row],[Número de aplicaciones por año o temporada]]/100</f>
        <v>0</v>
      </c>
      <c r="P43" s="30">
        <f>Tabla1323[[#This Row],[Unidades]]</f>
        <v>0</v>
      </c>
    </row>
    <row r="44" spans="2:16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28"/>
      <c r="M44" s="8"/>
      <c r="N44" s="4"/>
      <c r="O44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4" s="30">
        <f>Tabla1323[[#This Row],[Unidades]]</f>
        <v>0</v>
      </c>
    </row>
    <row r="45" spans="2:16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28"/>
      <c r="M45" s="8"/>
      <c r="N45" s="4"/>
      <c r="O45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5" s="30">
        <f>Tabla1323[[#This Row],[Unidades]]</f>
        <v>0</v>
      </c>
    </row>
    <row r="46" spans="2:16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28"/>
      <c r="M46" s="8"/>
      <c r="N46" s="4"/>
      <c r="O46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6" s="30">
        <f>Tabla1323[[#This Row],[Unidades]]</f>
        <v>0</v>
      </c>
    </row>
    <row r="47" spans="2:16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28"/>
      <c r="M47" s="8"/>
      <c r="N47" s="4"/>
      <c r="O47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7" s="30">
        <f>Tabla1323[[#This Row],[Unidades]]</f>
        <v>0</v>
      </c>
    </row>
    <row r="48" spans="2:16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28"/>
      <c r="M48" s="8"/>
      <c r="N48" s="4"/>
      <c r="O48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8" s="30">
        <f>Tabla1323[[#This Row],[Unidades]]</f>
        <v>0</v>
      </c>
    </row>
    <row r="49" spans="2:16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28"/>
      <c r="M49" s="8"/>
      <c r="N49" s="4"/>
      <c r="O49" s="29">
        <f>Tabla1323[[#This Row],[Volumen del producto comercial aplicado por ha]]*Tabla1323[[#This Row],[Concentración 
(% de ingrediente activo)]]*Tabla1323[[#This Row],[Número de aplicaciones por año o temporada]]/100</f>
        <v>0</v>
      </c>
      <c r="P49" s="30">
        <f>Tabla1323[[#This Row],[Unidades]]</f>
        <v>0</v>
      </c>
    </row>
    <row r="50" spans="2:16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28"/>
      <c r="M50" s="8"/>
      <c r="N50" s="4"/>
      <c r="O50" s="29">
        <f>Tabla1323[[#This Row],[Volumen del producto comercial aplicado por ha]]*Tabla1323[[#This Row],[Concentración 
(% de ingrediente activo)]]*Tabla1323[[#This Row],[Número de aplicaciones por año o temporada]]/100</f>
        <v>0</v>
      </c>
      <c r="P50" s="30">
        <f>Tabla1323[[#This Row],[Unidades]]</f>
        <v>0</v>
      </c>
    </row>
    <row r="51" spans="2:16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28"/>
      <c r="M51" s="8"/>
      <c r="N51" s="4"/>
      <c r="O51" s="29">
        <f>Tabla1323[[#This Row],[Volumen del producto comercial aplicado por ha]]*Tabla1323[[#This Row],[Concentración 
(% de ingrediente activo)]]*Tabla1323[[#This Row],[Número de aplicaciones por año o temporada]]/100</f>
        <v>0</v>
      </c>
      <c r="P51" s="30">
        <f>Tabla1323[[#This Row],[Unidades]]</f>
        <v>0</v>
      </c>
    </row>
    <row r="52" spans="2:16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28"/>
      <c r="M52" s="8"/>
      <c r="N52" s="4"/>
      <c r="O52" s="29">
        <f>Tabla1323[[#This Row],[Volumen del producto comercial aplicado por ha]]*Tabla1323[[#This Row],[Concentración 
(% de ingrediente activo)]]*Tabla1323[[#This Row],[Número de aplicaciones por año o temporada]]/100</f>
        <v>0</v>
      </c>
      <c r="P52" s="30">
        <f>Tabla1323[[#This Row],[Unidades]]</f>
        <v>0</v>
      </c>
    </row>
  </sheetData>
  <mergeCells count="11">
    <mergeCell ref="B13:C13"/>
    <mergeCell ref="D13:F13"/>
    <mergeCell ref="G13:H13"/>
    <mergeCell ref="I13:M13"/>
    <mergeCell ref="O13:P13"/>
    <mergeCell ref="C2:I2"/>
    <mergeCell ref="C3:I3"/>
    <mergeCell ref="B10:C10"/>
    <mergeCell ref="D10:E10"/>
    <mergeCell ref="B11:C11"/>
    <mergeCell ref="D11:E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0036CE6A3541B3AB760440CA990C" ma:contentTypeVersion="16" ma:contentTypeDescription="Create a new document." ma:contentTypeScope="" ma:versionID="d5e9af6bb8cb00c23d194ee53706ae1d">
  <xsd:schema xmlns:xsd="http://www.w3.org/2001/XMLSchema" xmlns:xs="http://www.w3.org/2001/XMLSchema" xmlns:p="http://schemas.microsoft.com/office/2006/metadata/properties" xmlns:ns2="e73622c4-136b-4675-95da-e5d26a46cb91" xmlns:ns3="d237e1cb-b423-4f78-bee9-d36b9b38daee" targetNamespace="http://schemas.microsoft.com/office/2006/metadata/properties" ma:root="true" ma:fieldsID="6815df8abe7f1ea1b1dfb5b024d6be18" ns2:_="" ns3:_="">
    <xsd:import namespace="e73622c4-136b-4675-95da-e5d26a46cb91"/>
    <xsd:import namespace="d237e1cb-b423-4f78-bee9-d36b9b38da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622c4-136b-4675-95da-e5d26a46cb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9aeff0-bf7e-46b6-8e03-7f0b91867492}" ma:internalName="TaxCatchAll" ma:showField="CatchAllData" ma:web="e73622c4-136b-4675-95da-e5d26a46c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7e1cb-b423-4f78-bee9-d36b9b38d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e46e6-79dd-420e-99dc-c75ba4a29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3622c4-136b-4675-95da-e5d26a46cb91" xsi:nil="true"/>
    <lcf76f155ced4ddcb4097134ff3c332f xmlns="d237e1cb-b423-4f78-bee9-d36b9b38dae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6DC7D-C54E-48DD-AD5D-2009C5C6D781}"/>
</file>

<file path=customXml/itemProps2.xml><?xml version="1.0" encoding="utf-8"?>
<ds:datastoreItem xmlns:ds="http://schemas.openxmlformats.org/officeDocument/2006/customXml" ds:itemID="{5F47B773-5F55-46E7-992A-CA2F9538E132}">
  <ds:schemaRefs>
    <ds:schemaRef ds:uri="http://schemas.microsoft.com/office/2006/metadata/properties"/>
    <ds:schemaRef ds:uri="http://schemas.microsoft.com/office/infopath/2007/PartnerControls"/>
    <ds:schemaRef ds:uri="e73622c4-136b-4675-95da-e5d26a46cb91"/>
    <ds:schemaRef ds:uri="d237e1cb-b423-4f78-bee9-d36b9b38daee"/>
  </ds:schemaRefs>
</ds:datastoreItem>
</file>

<file path=customXml/itemProps3.xml><?xml version="1.0" encoding="utf-8"?>
<ds:datastoreItem xmlns:ds="http://schemas.openxmlformats.org/officeDocument/2006/customXml" ds:itemID="{1ED4160D-A289-4450-897A-2F270D041F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Template (EN)</vt:lpstr>
      <vt:lpstr>Template (ES)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Jakeline Rodriguez</dc:creator>
  <cp:keywords/>
  <dc:description/>
  <cp:lastModifiedBy>Maria A. Bonilla</cp:lastModifiedBy>
  <cp:revision/>
  <dcterms:created xsi:type="dcterms:W3CDTF">2020-07-13T14:58:46Z</dcterms:created>
  <dcterms:modified xsi:type="dcterms:W3CDTF">2022-06-13T23:23:36Z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0x0101008B7E0036CE6A3541B3AB760440CA990C</vt:lpwstr>
  </property>
  <property fmtid="{D5CDD505-2E9C-101B-9397-08002B2CF9AE}" pid="3" name="MediaServiceImageTags">
    <vt:lpwstr/>
  </property>
</Properties>
</file>