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Eberenger\AppData\Local\Microsoft\Windows\INetCache\Content.Outlook\D1C1JP8F\"/>
    </mc:Choice>
  </mc:AlternateContent>
  <xr:revisionPtr revIDLastSave="0" documentId="13_ncr:1_{A81FCB79-0467-4AEB-8B40-B7E6D16A7406}" xr6:coauthVersionLast="47" xr6:coauthVersionMax="47" xr10:uidLastSave="{00000000-0000-0000-0000-000000000000}"/>
  <bookViews>
    <workbookView xWindow="-120" yWindow="-120" windowWidth="24240" windowHeight="13140" activeTab="6" xr2:uid="{38A80949-1DF3-E143-907F-E3D61A94AE4E}"/>
  </bookViews>
  <sheets>
    <sheet name="Guidelines" sheetId="8" r:id="rId1"/>
    <sheet name="Pillar 1" sheetId="1" r:id="rId2"/>
    <sheet name="Pillar 2" sheetId="2" r:id="rId3"/>
    <sheet name="Pillar 3" sheetId="3" r:id="rId4"/>
    <sheet name="Pillar 4" sheetId="4" r:id="rId5"/>
    <sheet name="Summary" sheetId="5" r:id="rId6"/>
    <sheet name="Headline Indicators" sheetId="6" r:id="rId7"/>
  </sheets>
  <calcPr calcId="191028"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 l="1"/>
  <c r="B9" i="5"/>
  <c r="H2" i="4"/>
  <c r="B8" i="5"/>
  <c r="H13" i="3"/>
  <c r="B7" i="5"/>
  <c r="H2" i="3"/>
  <c r="B6" i="5"/>
  <c r="H13" i="2"/>
  <c r="B5" i="5"/>
  <c r="H2" i="2"/>
  <c r="B4" i="5"/>
  <c r="H13" i="1"/>
  <c r="B3" i="5"/>
  <c r="H2" i="1"/>
  <c r="B2" i="5"/>
  <c r="A9" i="5"/>
  <c r="A8" i="5"/>
  <c r="A7" i="5"/>
  <c r="A6" i="5"/>
  <c r="A4" i="5"/>
  <c r="A5" i="5"/>
  <c r="A3" i="5"/>
  <c r="A2" i="5"/>
</calcChain>
</file>

<file path=xl/sharedStrings.xml><?xml version="1.0" encoding="utf-8"?>
<sst xmlns="http://schemas.openxmlformats.org/spreadsheetml/2006/main" count="331" uniqueCount="289">
  <si>
    <t>Monitoring Pillar 1: Social organization and governance</t>
  </si>
  <si>
    <t>not planned/ discussed</t>
  </si>
  <si>
    <t>discussed formally</t>
  </si>
  <si>
    <t>system agreed</t>
  </si>
  <si>
    <t>partially implemented</t>
  </si>
  <si>
    <t>fully implemented</t>
  </si>
  <si>
    <t>LandScale Assessment Framework version 1.0</t>
  </si>
  <si>
    <t>1.1. Community forest organizations have clear improved internal governance that attracts and engages an active gender balanced membership.</t>
  </si>
  <si>
    <t>2.2.2</t>
  </si>
  <si>
    <t>The rules, responsibilities and procedures for membership, decision-making and having membership withdrawn are participatory, clear, written down, accessible equally for men, women and youth and ensure barriers to participation are lowered/removed</t>
  </si>
  <si>
    <t xml:space="preserve">3. </t>
  </si>
  <si>
    <t>The leadership roles for the organization as a whole and any units or departments within it are elected in a democratic way, have a defined term, and offer equal opportunities for leadership to both men and women as well as marginalized groups</t>
  </si>
  <si>
    <t xml:space="preserve">4. </t>
  </si>
  <si>
    <t>The organizational structure is clear, written down and accesible to all including the role and functions of all departments, units and staff, and any general or other assemblies, oversight boards and committees</t>
  </si>
  <si>
    <t xml:space="preserve">5. </t>
  </si>
  <si>
    <t>The organisational decision-making processes are regularly convened and well attended by both men and women, for both strategic and operational decisions, with systems for tracking progress against members recommednations for improvements</t>
  </si>
  <si>
    <t>The organization has a written human resources policy, manual and guidelines that distinguishes between salaried staff and members, and guides recruitment and staff terms and conditions</t>
  </si>
  <si>
    <t>2.2.3</t>
  </si>
  <si>
    <t>The organization has a youth programme that creates attractive conditions foryouth to participate in decision-making processes, including persons who leaves to work/study but wish to return to be involved in enterprise development</t>
  </si>
  <si>
    <t>9.</t>
  </si>
  <si>
    <t xml:space="preserve">10. </t>
  </si>
  <si>
    <t>1.2. Community forest organizations have strengthened external relationships with business partners, and support networks that are conducive to achieving their vision and goal.</t>
  </si>
  <si>
    <t>11.</t>
  </si>
  <si>
    <t>There are clear communications materials that explain the organizations vision, goal, membership terms and structure to non-members of its community or other external parties</t>
  </si>
  <si>
    <t>12.</t>
  </si>
  <si>
    <t>3.2.2</t>
  </si>
  <si>
    <t>13.</t>
  </si>
  <si>
    <t>The organization reviews annually the benefits of collective action with neighbouring organizations that might expand its scale, operational capacity or voice to further its aims</t>
  </si>
  <si>
    <t>14.</t>
  </si>
  <si>
    <t>The organization belongs to a representational body in the forest or farm sector with whom it can include wider member participation, source information, foster useful collaborations and represent its interests</t>
  </si>
  <si>
    <t>15.</t>
  </si>
  <si>
    <t>The organization has long-term, beneficial, and multiple business relationships with both input suppliers and buyers of its products or services</t>
  </si>
  <si>
    <t>16.</t>
  </si>
  <si>
    <t>The organization has policies for contract development to define relationships with other parties – including in sales or purchase agreements, subcontracting and project management</t>
  </si>
  <si>
    <t>17.</t>
  </si>
  <si>
    <t>The organization has trained negotiators for advocacy, participation in political processes, and business negotiations, who have recourse to justice and understands how, or have already procured legal advice to defend organizational interests</t>
  </si>
  <si>
    <t>18.</t>
  </si>
  <si>
    <t xml:space="preserve">The organization has identified and engaged with external technical and business service providers to assist with any necessary improvements to its main productive and trade activities </t>
  </si>
  <si>
    <t>19.</t>
  </si>
  <si>
    <t>The organization maintains banking and credit arrangements with a financial service provider with whom it has developed a track record over several years</t>
  </si>
  <si>
    <t>20.</t>
  </si>
  <si>
    <t>The organization participates in multi-sectoral working groups and networks (including those led by government), and encourages participation of its members, which enhance its understanding of different elements of its activities</t>
  </si>
  <si>
    <t>Landscape partnership threshold</t>
  </si>
  <si>
    <t>Monitoring Pillar 2: Tenure and Landscape Planning</t>
  </si>
  <si>
    <t>overall score</t>
  </si>
  <si>
    <t>2.1. Community forest organizations are able to internally agree and recognise land use plans that ensure operational incentives for sustainable forest management</t>
  </si>
  <si>
    <t>21.</t>
  </si>
  <si>
    <t>The organization has set internal processes for designating land use (e.g. conservation, sustainable production, restoration, agroforestry and/or agriculture) that involve both men and women in the community</t>
  </si>
  <si>
    <t>2.2.2
3.2.1</t>
  </si>
  <si>
    <t>22.</t>
  </si>
  <si>
    <t>Negotiations have taken place and communicated to all users, such that land use designations involve strict equality in the allocation of use rights between men and women and both have equal access to fair conflict resolution processes</t>
  </si>
  <si>
    <t>2.2.2
3.1.2</t>
  </si>
  <si>
    <t>23.</t>
  </si>
  <si>
    <t>Internal land use planning measures have been agreed to minimize administrative discretion and opportunities for corruption during the allocation of concessions and other forestry rights</t>
  </si>
  <si>
    <t>3.2.4</t>
  </si>
  <si>
    <t>24.</t>
  </si>
  <si>
    <t>Land use planning rules and processes under the domain of the organization have been undertaken to generate one single land use plan that is clear and well understood by members of the organization</t>
  </si>
  <si>
    <t>3.2.1</t>
  </si>
  <si>
    <t>25.</t>
  </si>
  <si>
    <t>A communication process has been undertaken to ensure all organization and other community members are aware of and agree to the land use plan and can access it at any point</t>
  </si>
  <si>
    <t>3.2.3</t>
  </si>
  <si>
    <t>26.</t>
  </si>
  <si>
    <t>The boundaries of all land use management units, irrespective of the use, are clearly marked or documented and clearly shown on maps</t>
  </si>
  <si>
    <t>27.</t>
  </si>
  <si>
    <t>All activities undertaken in the land use management units are carried out in compliance with applicable laws, regulations and administrative requirements, legal and customary rights; and obligatory codes of practice</t>
  </si>
  <si>
    <t>28.</t>
  </si>
  <si>
    <t>29.</t>
  </si>
  <si>
    <t>A system has been established to collect any membership or management fees associated with the land use management of different units</t>
  </si>
  <si>
    <t>30.</t>
  </si>
  <si>
    <t>The land use plan has been agreed with relevant local authorities and is recognized by those state institutions</t>
  </si>
  <si>
    <t xml:space="preserve">2.2. Community forest organizations have secured tenure arrangements governing land and forest access and use to allow uncontested community forest activities </t>
  </si>
  <si>
    <t>31.</t>
  </si>
  <si>
    <t xml:space="preserve">The organization has regular structured dialogues with necessary authorities at different levels to secure its forest land area and land use plan, through collective or private ownership, lease or concession management contract </t>
  </si>
  <si>
    <t>32.</t>
  </si>
  <si>
    <t xml:space="preserve">Alignment has been agreed with authorities at different levels between customary (community land use plans) and state laws and use rights so as to ensure legal and social legitimacy and remove any prospect of forced eviction </t>
  </si>
  <si>
    <t>33.</t>
  </si>
  <si>
    <t>Both indigenous and non-indigenous peoples that might be living within that community forest area have been identified and engaged in the activities, and their rights, customs and culture are recognized</t>
  </si>
  <si>
    <t>2 </t>
  </si>
  <si>
    <t>34.</t>
  </si>
  <si>
    <t>1 </t>
  </si>
  <si>
    <t>35.</t>
  </si>
  <si>
    <t>The organization has fulfilled the necessary external steps to secure forest use rights to obtain benefits directly and/or indirectly from the forest resource</t>
  </si>
  <si>
    <t>3.1.1</t>
  </si>
  <si>
    <t>36.</t>
  </si>
  <si>
    <t>37.</t>
  </si>
  <si>
    <t>The organization has the necessary rights and enforcement mechanisms for allocation of use rights to members – and for exclusion where necessary</t>
  </si>
  <si>
    <t>3.1.1
3.1.3</t>
  </si>
  <si>
    <t>38.</t>
  </si>
  <si>
    <t xml:space="preserve">The organization has procured the relevant documents and permits to transport, trade and other transactions around products and services originating from the forest </t>
  </si>
  <si>
    <t>39.</t>
  </si>
  <si>
    <t>The organization has agreed and developed necessary capabilities with public authorities  processes to patrol, monitor and enforce rules regarding the use of the forest resource and human rights protection</t>
  </si>
  <si>
    <t>40.</t>
  </si>
  <si>
    <t>The organization has worked wih local authorities to develop a publicly available dispute resolution process, developed through culturally appropriate engagement with affected stakeholders</t>
  </si>
  <si>
    <t>3.1.2</t>
  </si>
  <si>
    <t>Monitoring Pillar 3: Forest Management</t>
  </si>
  <si>
    <t xml:space="preserve">3.1. Community forest organizations have procured knowledge necessary to protect environmental values </t>
  </si>
  <si>
    <t>41.</t>
  </si>
  <si>
    <t>The organization has procured information or is conducting research to ensure it harvests commercial products and services from the forest at or below a level which can be permanently sustained so as not to cause resource degradation</t>
  </si>
  <si>
    <t>42.</t>
  </si>
  <si>
    <t xml:space="preserve">The organization has conducted the necessary research to be aware of the need to protect particularly rare and threatened species of plant or animal in the management units </t>
  </si>
  <si>
    <t>1.2.1</t>
  </si>
  <si>
    <t>43.</t>
  </si>
  <si>
    <t>The organization has developed the know-how to assess and record high conservation value (HCV) areas. It has developped the knowledge to conserve HVC within other productive forest areas or plantations through spatial planning, conservation zones, corridors of connectivity or other measures.</t>
  </si>
  <si>
    <t>44.</t>
  </si>
  <si>
    <t>The organization has developed the know-how to develop a tree nursery, tree plantation, and to assess and record seedlings and tree establishment as well as survival rate.</t>
  </si>
  <si>
    <t>1.2.5</t>
  </si>
  <si>
    <t>45.</t>
  </si>
  <si>
    <t>The organization is aware of the need to maintain a varying mosaic of species, sizes, ages, spatial scales and regeneration cycles appropriate for the landscape resilience in the face of climate change</t>
  </si>
  <si>
    <t>1.1.4
1.2.4</t>
  </si>
  <si>
    <t>46.</t>
  </si>
  <si>
    <t>47.</t>
  </si>
  <si>
    <t>The organization develops, implements and monitor strategies and actions that maintain and/or enhance the identified HCV through engagement with stakeholders</t>
  </si>
  <si>
    <t>48.</t>
  </si>
  <si>
    <t>The organization has the requisite knowledge on the silvicultural practices and/or restoration practices  that are ecologically appropriate for the vegetation, species, sites and management objectives</t>
  </si>
  <si>
    <t>4.1.3</t>
  </si>
  <si>
    <t>49.</t>
  </si>
  <si>
    <t>The organization identifies and understands how to comply with appropriate certification systems that affirm its sustainable forest management or sound forest restoration where this is deemed advantageous and relevant for the market</t>
  </si>
  <si>
    <t>50.</t>
  </si>
  <si>
    <t xml:space="preserve">3.2. Community forest organizations have established the necessary management plans, gender equitable capabilities and relationships to manage the forest sustainably </t>
  </si>
  <si>
    <t>51.</t>
  </si>
  <si>
    <r>
      <t xml:space="preserve">The organization has the capability and resources to make a resource inventory of timber and non-timber forest products </t>
    </r>
    <r>
      <rPr>
        <sz val="12"/>
        <rFont val="Arial"/>
        <family val="2"/>
      </rPr>
      <t>in natural or planted forests and agroforestry</t>
    </r>
    <r>
      <rPr>
        <sz val="12"/>
        <color rgb="FF000000"/>
        <rFont val="Arial"/>
        <family val="2"/>
      </rPr>
      <t xml:space="preserve"> to inform management decisions</t>
    </r>
  </si>
  <si>
    <t>4.1.1</t>
  </si>
  <si>
    <t>52.</t>
  </si>
  <si>
    <t>The organization has developed a sustainable forest management plan for productive areas or a restoration/reforestation plan, including (at least): policies (visions and values), geographical area, natural resource description, verifiable targets, timelines, procedures, participants and to whom costs and benefits accrue, applicable laws, externalities</t>
  </si>
  <si>
    <t>53.</t>
  </si>
  <si>
    <t>Monitoring results and stakeholder feedback feed into periodic updates to the planning process and the resulting management plan</t>
  </si>
  <si>
    <t>54.</t>
  </si>
  <si>
    <t>2.2.1</t>
  </si>
  <si>
    <t>55.</t>
  </si>
  <si>
    <t>The organization promotes gender equality in employment practices, training opportunities, awarding of contracts, processes of engagement and management activities</t>
  </si>
  <si>
    <t>56.</t>
  </si>
  <si>
    <t>Wages paid by the organization allow workers to meet their basic needs. Wages can never be below the min wage rates applicable for the country</t>
  </si>
  <si>
    <t>57.</t>
  </si>
  <si>
    <t>Workers have job specific training and supervision to safely and effectively contribute to the implementation of communal forest management plans</t>
  </si>
  <si>
    <t>58.</t>
  </si>
  <si>
    <t>The organization's sustainable forest management plan or restoration/reforestation plan  has provisions for diversifying products and services traded from the forest management area in order to strengthen and diversify the local economy</t>
  </si>
  <si>
    <t>59.</t>
  </si>
  <si>
    <t>The organization use integrated pest management and silviculture systems to minimize or avoid the use of fertilizers chemical pesticides</t>
  </si>
  <si>
    <t>4.1.2</t>
  </si>
  <si>
    <t>60.</t>
  </si>
  <si>
    <t>The organization implement a tracking and tracing system to monitor and evaluate the implementation of its management or restoration/reforestation plan and its verifiable targets</t>
  </si>
  <si>
    <t>4.2.1</t>
  </si>
  <si>
    <t>Monitoring Pillar 4: Enterprise Development</t>
  </si>
  <si>
    <t xml:space="preserve">4.1 Community forest organizations have developed enterprises with value propositions giving attractive returns on investment at acceptable risk and transaction costs </t>
  </si>
  <si>
    <t>61.</t>
  </si>
  <si>
    <t>The organization has conducted participatory market research to screen the most promising timber, NTFP and ecosystem services and desired product specifications within those value chains about which to develop an enterprise</t>
  </si>
  <si>
    <t>62.</t>
  </si>
  <si>
    <t xml:space="preserve">The organization has developed an enterprise development plan that may or may not be considered separately to the organization as a whole and that details: financial viability of the market offer (local, regional, international), sufficiency of the natural supply base, quality of the technological production process, legal compliance and staff capability, and any cultural / environmental marketing </t>
  </si>
  <si>
    <t>63.</t>
  </si>
  <si>
    <t>Both organization and enterprise (where separately managed) have a written finance policy, manual and guidelines linked to a registered bank account for which financial balances, cash flows, profits and losses and transparently reported to members</t>
  </si>
  <si>
    <t>64.</t>
  </si>
  <si>
    <t>The enterprise has a board and possibly also an advisory committee or financial vigilance committee to provide advice and regular assess progress of their value propostion</t>
  </si>
  <si>
    <t>65.</t>
  </si>
  <si>
    <t>There exist written job descriptions for all of the positions within the enterprise, and performance guides for particular tasks, so that everyone knows their roles and adheres to required quality standards</t>
  </si>
  <si>
    <t>66.</t>
  </si>
  <si>
    <t xml:space="preserve">The enterprise has management systems that constantly assess and improve production quality, price competitiveness, product placement and promotion, access to local, regional and international markets – alongside advances towards other social and environmental goals (it never stays still) </t>
  </si>
  <si>
    <t>67.</t>
  </si>
  <si>
    <t>The enterprise holds regular management team meetings between leaders of its main units to discuss operational matters in their value proposition as well as an annual general assembly to agree strategic directions</t>
  </si>
  <si>
    <t>68.</t>
  </si>
  <si>
    <t>Necessary training for both men and women has been secured to ensure growing staff competence in all the issues listed above with equality between the genders</t>
  </si>
  <si>
    <t>69.</t>
  </si>
  <si>
    <t>The enterprise has put in place an entrepreneurial management, financial accounting, and staffing structure that matches the scale of production capabilities and supply chain quality to the demands of distribution channels and customers</t>
  </si>
  <si>
    <t>70.</t>
  </si>
  <si>
    <t>The enterprise conducts an Annual Audit of its finances and activities and discusses them openly at a general assembly where democratic decisions over any strategic decisions are taken</t>
  </si>
  <si>
    <t>4.2. The enterprise managed by the community forest organizations is mobilising savings and investments to reinvest in diversifying and upgrading its value proposition to benefit men women and youth</t>
  </si>
  <si>
    <t>71.</t>
  </si>
  <si>
    <t>The financial accounting structure is banked and has the necessary checks and balances in place to reserve all transactions to those of the business alone with full transparency in balance sheets, cash flow analysis and profit and loss accounting</t>
  </si>
  <si>
    <t>72.</t>
  </si>
  <si>
    <t>There are clear systems that distinguish between the accounts of the community forest organisation and those of the enterprise in the event that these two institutions are not one and the same (i.e. a community forest organization may have several enterprises)</t>
  </si>
  <si>
    <t>73.</t>
  </si>
  <si>
    <t>74.</t>
  </si>
  <si>
    <t>The enterprise has established an annual risk management process which allows leaders and members to self-assess likely risks in the year ahead to do with resources, finance, relationships, bureaucracy, staff capacity, motivations.</t>
  </si>
  <si>
    <t>75.</t>
  </si>
  <si>
    <t>The enterprise adjusts its business plan in the face of risks and diversifies its production and sources of revenue to improve resilience to the various risks faced (including but not restricted to climate change)</t>
  </si>
  <si>
    <t>76.</t>
  </si>
  <si>
    <t>The enterprise differentiates between different quality grades to be able to differentiate its markets and maximise profits</t>
  </si>
  <si>
    <t>77.</t>
  </si>
  <si>
    <t>The enteprise develops new business opportunities and acquire the capacities to initiate new business models and form mutually beneficial partnerships with other businesses along the supply chain, including processors and traders</t>
  </si>
  <si>
    <t>78.</t>
  </si>
  <si>
    <t>79.</t>
  </si>
  <si>
    <t>The organization or enterprise (where separately managed) invest in associations and partnerships that increase economies of scale in processing, adding value, marketing, and greater bargaining power</t>
  </si>
  <si>
    <t>80.</t>
  </si>
  <si>
    <t>The organization or enterprise (where separately managed) develop their own business incubation capacity by foster alliances, procuring and learning from technical, business and financial service providers</t>
  </si>
  <si>
    <t>Pillars</t>
  </si>
  <si>
    <t>Scores</t>
  </si>
  <si>
    <t>Overall scores</t>
  </si>
  <si>
    <t>Indicator</t>
  </si>
  <si>
    <t>Sub-Indicator 
(if applicable)</t>
  </si>
  <si>
    <t>Definition</t>
  </si>
  <si>
    <t>Objective</t>
  </si>
  <si>
    <t>Reach or outcome Indicator</t>
  </si>
  <si>
    <t xml:space="preserve">Recommended source of information </t>
  </si>
  <si>
    <t xml:space="preserve">Indicator value/ 
Sub-indicator values 
</t>
  </si>
  <si>
    <t>Timeframe (calendar year to which value corresponds)</t>
  </si>
  <si>
    <t>Name of community/ state or province/ country</t>
  </si>
  <si>
    <t>Actual Source of Information and data gathering methodology</t>
  </si>
  <si>
    <t>Comments
(e.g., risks and challenges in gathering data, etc.)</t>
  </si>
  <si>
    <t>Pillar 1: Social organization and governance</t>
  </si>
  <si>
    <t xml:space="preserve">1.1 Total registered members within the community forest organization (#) </t>
  </si>
  <si>
    <t xml:space="preserve">1.1.1 Total registered women (%)
1.1.2 Total registered youth (%) </t>
  </si>
  <si>
    <r>
      <rPr>
        <b/>
        <sz val="12"/>
        <color theme="1"/>
        <rFont val="Arial"/>
        <family val="2"/>
      </rPr>
      <t>Time frame of indicator:</t>
    </r>
    <r>
      <rPr>
        <sz val="12"/>
        <color theme="1"/>
        <rFont val="Arial"/>
        <family val="2"/>
      </rPr>
      <t xml:space="preserve"> Values are to be reported for a specific year (e.g., 200 registered members within the community  forest organization in 2021.) 
</t>
    </r>
    <r>
      <rPr>
        <b/>
        <sz val="12"/>
        <color theme="1"/>
        <rFont val="Arial"/>
        <family val="2"/>
      </rPr>
      <t>Community Forest Organization:</t>
    </r>
    <r>
      <rPr>
        <sz val="12"/>
        <color theme="1"/>
        <rFont val="Arial"/>
        <family val="2"/>
      </rPr>
      <t xml:space="preserve"> A formally constituted group of individuals in a forest-dependent community, with common interests and clear objectives that benefit all its members. Every organization has a leader who has the function of identifying the needs and promises of the group, and contributing to their solution.      
</t>
    </r>
    <r>
      <rPr>
        <b/>
        <sz val="12"/>
        <color theme="1"/>
        <rFont val="Arial"/>
        <family val="2"/>
      </rPr>
      <t>Registered Members:</t>
    </r>
    <r>
      <rPr>
        <sz val="12"/>
        <color theme="1"/>
        <rFont val="Arial"/>
        <family val="2"/>
      </rPr>
      <t xml:space="preserve"> Individuals formally recognized as belonging to the community forest organization.
</t>
    </r>
    <r>
      <rPr>
        <b/>
        <sz val="12"/>
        <color theme="1"/>
        <rFont val="Arial"/>
        <family val="2"/>
      </rPr>
      <t>Youth:</t>
    </r>
    <r>
      <rPr>
        <sz val="12"/>
        <color theme="1"/>
        <rFont val="Arial"/>
        <family val="2"/>
      </rPr>
      <t xml:space="preserve"> Age group as defined in the country in which indicator is being measured.</t>
    </r>
  </si>
  <si>
    <t xml:space="preserve">Gain an understanding of the global reach of our project portfolio in terms of individuals directly engaged in the targetted community forest organizations. And to understand what percentages of these individuals are women and youth, with the objective to increase these specific percentages over time. This indicator is not indicative of the depth or quality of impact. </t>
  </si>
  <si>
    <t>Reach</t>
  </si>
  <si>
    <t>- Official membership records of the organization
- Interviews with representatives of the organization</t>
  </si>
  <si>
    <t>Pillar 2: Tenure and Landscape Planning</t>
  </si>
  <si>
    <t>2.1  Total members of the community forest organization participating in land-use planning (#)</t>
  </si>
  <si>
    <t xml:space="preserve">2.1.1 Total women (%)
2.1.2 Total youth (%) </t>
  </si>
  <si>
    <r>
      <rPr>
        <b/>
        <sz val="12"/>
        <color theme="1"/>
        <rFont val="Arial"/>
        <family val="2"/>
      </rPr>
      <t>Time frame of indicator:</t>
    </r>
    <r>
      <rPr>
        <sz val="12"/>
        <color theme="1"/>
        <rFont val="Arial"/>
        <family val="2"/>
      </rPr>
      <t xml:space="preserve"> Values are to be reported for a specific year (e.g., 55 members of the community forest organization participating in land-use planning in 2021.) 
</t>
    </r>
    <r>
      <rPr>
        <b/>
        <sz val="12"/>
        <color theme="1"/>
        <rFont val="Arial"/>
        <family val="2"/>
      </rPr>
      <t xml:space="preserve">
Land Use Planning:</t>
    </r>
    <r>
      <rPr>
        <sz val="12"/>
        <color theme="1"/>
        <rFont val="Arial"/>
        <family val="2"/>
      </rPr>
      <t xml:space="preserve"> To define land use plans within a community´s territory (e.g., through formal committees  meetings, leadership positions, recurring individual or group consultations)
</t>
    </r>
    <r>
      <rPr>
        <b/>
        <sz val="12"/>
        <color theme="1"/>
        <rFont val="Arial"/>
        <family val="2"/>
      </rPr>
      <t xml:space="preserve">Youth: </t>
    </r>
    <r>
      <rPr>
        <sz val="12"/>
        <color theme="1"/>
        <rFont val="Arial"/>
        <family val="2"/>
      </rPr>
      <t>Age group as defined in the country in which indicator is being measured.</t>
    </r>
  </si>
  <si>
    <r>
      <t>Gain an understanding of the</t>
    </r>
    <r>
      <rPr>
        <sz val="12"/>
        <color rgb="FFFF0000"/>
        <rFont val="Arial"/>
        <family val="2"/>
      </rPr>
      <t xml:space="preserve"> </t>
    </r>
    <r>
      <rPr>
        <sz val="12"/>
        <color theme="1"/>
        <rFont val="Arial"/>
        <family val="2"/>
      </rPr>
      <t xml:space="preserve">targetted community forest organization´s member participation in land-use planning activities, and to know what percentage of these individuals are women and youth, with the objective to increase these specific percentages over time.  </t>
    </r>
  </si>
  <si>
    <t>- Committees formalization and attendance records
- Interviews with representatives of the organization</t>
  </si>
  <si>
    <t xml:space="preserve">2.2 Total forestry and agroforestry area (HA) under community  management </t>
  </si>
  <si>
    <r>
      <rPr>
        <b/>
        <sz val="12"/>
        <color rgb="FF000000"/>
        <rFont val="Arial"/>
        <family val="2"/>
      </rPr>
      <t>Time frame of indicator:</t>
    </r>
    <r>
      <rPr>
        <sz val="12"/>
        <color rgb="FF000000"/>
        <rFont val="Arial"/>
        <family val="2"/>
      </rPr>
      <t xml:space="preserve"> Values are to be reported for a specific year (e.g., 5,000 HA of forestry and agroforestry under community management  in 2021.) 
</t>
    </r>
    <r>
      <rPr>
        <b/>
        <sz val="12"/>
        <color rgb="FF000000"/>
        <rFont val="Arial"/>
        <family val="2"/>
      </rPr>
      <t>Area under Community Management:</t>
    </r>
    <r>
      <rPr>
        <sz val="12"/>
        <color rgb="FF000000"/>
        <rFont val="Arial"/>
        <family val="2"/>
      </rPr>
      <t xml:space="preserve">  Area in which a community has the right to manage land resources upon which its usufruct they depend, with a view to improving their living conditions. The area may be under collective or private ownership, with recognized customary or formal rights, including all land use rights. The main objective of  community management should be to protect land resources, while meeting the demand of the community dependemt on it i.e. sustainable development. </t>
    </r>
  </si>
  <si>
    <t xml:space="preserve">Gain an understanding of the global reach of our project portfolio in target communities, in terms of forestry and agroforestry land under some form of community management. Can be used as a statistic to communicate the scale of opportunity. Needs to be presented in context, in particular when there is a potential project contribution Does not  reflect the quality of land use management. </t>
  </si>
  <si>
    <t>- Official records of the organization
- Interviews with representatives of the organization</t>
  </si>
  <si>
    <t xml:space="preserve">2.3 Total number (#) of individual members of the community forest organization with clear allocation of land use rights </t>
  </si>
  <si>
    <t xml:space="preserve">2.3.1 Total women (%)
2.3.2 Total youth (%) </t>
  </si>
  <si>
    <r>
      <rPr>
        <b/>
        <sz val="12"/>
        <color theme="1"/>
        <rFont val="Arial"/>
        <family val="2"/>
      </rPr>
      <t>Time frame of indicator:</t>
    </r>
    <r>
      <rPr>
        <sz val="12"/>
        <color theme="1"/>
        <rFont val="Arial"/>
        <family val="2"/>
      </rPr>
      <t xml:space="preserve"> Values are to be reported for a specific year (e.g., 40 members of the community forest organization with clear allocation of land use rights in 2021). 
</t>
    </r>
    <r>
      <rPr>
        <b/>
        <sz val="12"/>
        <color theme="1"/>
        <rFont val="Arial"/>
        <family val="2"/>
      </rPr>
      <t>Individual Land Use Rights</t>
    </r>
    <r>
      <rPr>
        <sz val="12"/>
        <color theme="1"/>
        <rFont val="Arial"/>
        <family val="2"/>
      </rPr>
      <t xml:space="preserve">: Documented allocation of forest land tenure and/or resource usufruct rights to individual members of the community forest organization (e.g. access, use, management, exclusion, sale, rent). 
</t>
    </r>
    <r>
      <rPr>
        <b/>
        <sz val="12"/>
        <color theme="1"/>
        <rFont val="Arial"/>
        <family val="2"/>
      </rPr>
      <t>Youth:</t>
    </r>
    <r>
      <rPr>
        <sz val="12"/>
        <color theme="1"/>
        <rFont val="Arial"/>
        <family val="2"/>
      </rPr>
      <t xml:space="preserve"> Age group as defined in the country in which indicator is being measured.</t>
    </r>
  </si>
  <si>
    <t xml:space="preserve">To gain understanding of individual land use rights (reach) in target communities, and to monitor changes over time (progress) which may or may not be indicative of trends. Understand what percentage of these individuals are women and youth with the objective to increase these specific percentages over time.  </t>
  </si>
  <si>
    <t xml:space="preserve">Outcome </t>
  </si>
  <si>
    <t>- Official records of the organization
- Interviews with representatives of the organization
- Individual interviews to community members</t>
  </si>
  <si>
    <t>Pillar 3: Forest Management</t>
  </si>
  <si>
    <t xml:space="preserve">3.1 Total community managed area (HA) under improved forest management practices </t>
  </si>
  <si>
    <t>3.1.1 Total community managed area (HA) undergoing ecosystem restoration
3.1.2 Total community managed area (HA) under conservation/protection
3.1.3 Total community managed area (HA)  certified under the FSC standard
3.1.4 Total community managed area (HA) in process of alignment with FSC or other nationally or internationally recognized standard.
3.1.5 Total community managed area (HA) under NTFP management/harvesting</t>
  </si>
  <si>
    <r>
      <rPr>
        <b/>
        <sz val="12"/>
        <color theme="1"/>
        <rFont val="Arial"/>
        <family val="2"/>
      </rPr>
      <t>Time frame of indicator</t>
    </r>
    <r>
      <rPr>
        <sz val="12"/>
        <color theme="1"/>
        <rFont val="Arial"/>
        <family val="2"/>
      </rPr>
      <t xml:space="preserve">: Values are to be reported for a specific year (e.g., 1,100 community managed hectares under improved  forest management in 2021.) Note that sub-indicator values don't need to add up to the total community managed area
</t>
    </r>
    <r>
      <rPr>
        <b/>
        <sz val="12"/>
        <color theme="1"/>
        <rFont val="Arial"/>
        <family val="2"/>
      </rPr>
      <t xml:space="preserve">
Area under Improved Forest Management:</t>
    </r>
    <r>
      <rPr>
        <sz val="12"/>
        <color theme="1"/>
        <rFont val="Arial"/>
        <family val="2"/>
      </rPr>
      <t xml:space="preserve"> Forest area under community management, that is managed according to a forest management plan (FM) which aligns with the principles and criteria (P&amp;C) of FSC standards, or is in process of achieving such alignment. Does not include area under agroforestry systems.
</t>
    </r>
    <r>
      <rPr>
        <b/>
        <sz val="12"/>
        <color theme="1"/>
        <rFont val="Arial"/>
        <family val="2"/>
      </rPr>
      <t>Area under Ecosystem Restoration:</t>
    </r>
    <r>
      <rPr>
        <sz val="12"/>
        <color theme="1"/>
        <rFont val="Arial"/>
        <family val="2"/>
      </rPr>
      <t xml:space="preserve"> Areas under community management where actions  of recovery or renewal are being implemented to return the ecosystem to its former condition. Various methodologies exist for identifying what those former conditions were or might have been, using international databases and scientific research. Defining the desired future or end state or “target” for restoration is typically critical and may be of purely ecological or a blend of ecological, forest and/or economic values.
</t>
    </r>
    <r>
      <rPr>
        <b/>
        <sz val="12"/>
        <color theme="1"/>
        <rFont val="Arial"/>
        <family val="2"/>
      </rPr>
      <t>Conserved/protected areas:</t>
    </r>
    <r>
      <rPr>
        <sz val="12"/>
        <color theme="1"/>
        <rFont val="Arial"/>
        <family val="2"/>
      </rPr>
      <t xml:space="preserve"> Excludes buffer areas in Protected areas. Area under community management, designated to maintain a set of identified environmental or cultural values, and where the conservation of bio-cultural diversity is the primary and, in some circumstances, exclusive objective, with a minimal influence by human economic activity.</t>
    </r>
  </si>
  <si>
    <t xml:space="preserve">To gain understanding of the various status of forest areas under community management in target communities, (reach) and to monitor changes over time (progress), which may or may not be indicative of trends. Detailed outcomes need to be presented in context, in particular when there is a potential project contribution -&gt; e.g. when a project supports development of FM plan, main activities are to support ecosystem restoration and/or development of NTFP value chains. </t>
  </si>
  <si>
    <t>3.2 Total area (HA) in target community under improved agroforestry management practices</t>
  </si>
  <si>
    <t>3.2.1 Total area (HA) under formal certification of small agroforests.</t>
  </si>
  <si>
    <r>
      <rPr>
        <b/>
        <sz val="12"/>
        <color theme="1"/>
        <rFont val="Arial"/>
        <family val="2"/>
      </rPr>
      <t>Time frame of indicator:</t>
    </r>
    <r>
      <rPr>
        <sz val="12"/>
        <color theme="1"/>
        <rFont val="Arial"/>
        <family val="2"/>
      </rPr>
      <t xml:space="preserve"> Values are to be reported for a specific year (e.g., 120 hectares under improved agroforestry management practices in 2021.) 
</t>
    </r>
    <r>
      <rPr>
        <b/>
        <sz val="12"/>
        <color theme="1"/>
        <rFont val="Arial"/>
        <family val="2"/>
      </rPr>
      <t>Improved Agroforestry Management:</t>
    </r>
    <r>
      <rPr>
        <sz val="12"/>
        <color theme="1"/>
        <rFont val="Arial"/>
        <family val="2"/>
      </rPr>
      <t xml:space="preserve"> Agroforestry area under community management, that is managed according to an agroforestry management plan (FM) which aligns with the principles and criteria (P&amp;C) of the FSC standards, or is in process of achieving such alignment. 
</t>
    </r>
    <r>
      <rPr>
        <b/>
        <sz val="12"/>
        <color theme="1"/>
        <rFont val="Arial"/>
        <family val="2"/>
      </rPr>
      <t>Agroforestry:</t>
    </r>
    <r>
      <rPr>
        <sz val="12"/>
        <color theme="1"/>
        <rFont val="Arial"/>
        <family val="2"/>
      </rPr>
      <t xml:space="preserve"> It is a traditional form of land use that involves the growing of trees alongside agricultural crops and/or animals. According to the FSC´s New Community Forest Handbook for FSC Certification of Small Agroforests, small agroforestry farmers are an 'invisible source' of global wood supply. Agricultural crops may be grown in forest areas, and may include  fruits, nuts, vegetables, fish and game, medicinal plants, resins, essences, etc, or woody perennials (e.g. trees, shrubs, palms, bamboos, etc.). They may be grown on farms in the agricultural landscape, to diversify and sustain production for increased forest, economic and environmental benefits for communities. Agroforestry areas may or may not be community managed.</t>
    </r>
  </si>
  <si>
    <t>To gain understanding of area under improved agroforestry management in target communities (reach) and to monitor changes over time (progress) which may or may not be indicative of trends</t>
  </si>
  <si>
    <t>Pillar 4: Enterprise Development</t>
  </si>
  <si>
    <t>4.1 Total annual sales revenue (USD$ equivalent) of the community forest organization´s enterprise(s).</t>
  </si>
  <si>
    <t xml:space="preserve">4.1.1 % of annual sales revenue reinvested in the community forest organization´s enterprise(s) (working capital -- current or future--, savings, investments (physical operational improvements)
4.1.2  % of annual sales revenue invested in forest improvements (e.g. clinics, schools, water infrastructure, etc.)                           
4.1.3  % of revenue distributed among members of the community forest organization (members may or may not include enterprise workers and managers).  </t>
  </si>
  <si>
    <r>
      <rPr>
        <b/>
        <sz val="12"/>
        <color theme="1"/>
        <rFont val="Arial"/>
        <family val="2"/>
      </rPr>
      <t>Time frame of indicator:</t>
    </r>
    <r>
      <rPr>
        <sz val="12"/>
        <color theme="1"/>
        <rFont val="Arial"/>
        <family val="2"/>
      </rPr>
      <t xml:space="preserve"> Values are to be reported for a specific year (e.g., USD$ 10,000 obtained in sales revenue in the community forest organization enterprises in 2021.)
</t>
    </r>
    <r>
      <rPr>
        <b/>
        <sz val="12"/>
        <color theme="1"/>
        <rFont val="Arial"/>
        <family val="2"/>
      </rPr>
      <t>Community forest organization enterprise:</t>
    </r>
    <r>
      <rPr>
        <sz val="12"/>
        <color theme="1"/>
        <rFont val="Arial"/>
        <family val="2"/>
      </rPr>
      <t xml:space="preserve"> It is a for-profit business enterprises set up by a community forest organization, from producing products (forestry, crops, etc), and/or offering services (e.g. ecotourism) form or in the land managed by them, and often aiming to benefit the community as a whole (jobs, investments, etc.).
</t>
    </r>
    <r>
      <rPr>
        <b/>
        <sz val="12"/>
        <color theme="1"/>
        <rFont val="Arial"/>
        <family val="2"/>
      </rPr>
      <t>Annual sales revenue:</t>
    </r>
    <r>
      <rPr>
        <sz val="12"/>
        <color theme="1"/>
        <rFont val="Arial"/>
        <family val="2"/>
      </rPr>
      <t xml:space="preserve"> Gross, after tax, sales revenue in USD$ equivalent amount obtained by the community forest organization´s enterprise(s), from the sale of products or services from or in the land managed by the community forest organization. 
 </t>
    </r>
  </si>
  <si>
    <t>To gain understanding of capacity of community forest organization enterprises to generate income, and to monitor changes over time (progress) which may or may not be indicative of trends</t>
  </si>
  <si>
    <t>Outcome</t>
  </si>
  <si>
    <t>- Official records of the organization
- Interviews with representatives of community enterprises</t>
  </si>
  <si>
    <t xml:space="preserve">4.2.1 Total women (%)
4.2.2 Total youth (%)
4.2.3 Employed full-time (%)
</t>
  </si>
  <si>
    <r>
      <rPr>
        <b/>
        <sz val="12"/>
        <color theme="1"/>
        <rFont val="Arial"/>
        <family val="2"/>
      </rPr>
      <t>Time frame of indicator:</t>
    </r>
    <r>
      <rPr>
        <sz val="12"/>
        <color theme="1"/>
        <rFont val="Arial"/>
        <family val="2"/>
      </rPr>
      <t xml:space="preserve"> Values are to be reported for a specific year (e.g., 150 individuals employed by the community forest organization enterprise(s) in 2021.)
</t>
    </r>
    <r>
      <rPr>
        <b/>
        <sz val="12"/>
        <color theme="1"/>
        <rFont val="Arial"/>
        <family val="2"/>
      </rPr>
      <t>Individuals employed:</t>
    </r>
    <r>
      <rPr>
        <sz val="12"/>
        <color theme="1"/>
        <rFont val="Arial"/>
        <family val="2"/>
      </rPr>
      <t xml:space="preserve"> Salaried  technical and administrative workers (e.g., accountants, managers), including full-time (8-hour days, for the whole official working year defined for the country) and part-time (less than 8-hour weeks and/or less than 365 days/year). Salaries may be in currency and/or in-kind.
</t>
    </r>
    <r>
      <rPr>
        <b/>
        <sz val="12"/>
        <color theme="1"/>
        <rFont val="Arial"/>
        <family val="2"/>
      </rPr>
      <t>Youth</t>
    </r>
    <r>
      <rPr>
        <sz val="12"/>
        <color theme="1"/>
        <rFont val="Arial"/>
        <family val="2"/>
      </rPr>
      <t>: Age group as defined in the country in which indicator is being measured.</t>
    </r>
  </si>
  <si>
    <t>To gain an understanding of individuals employed by target community forest organization enterprises across our project portfolio. And to understand what percentages of these individuals are women and youth with the objective to increase these specific percentages over time.  Indicator may be used as a proxy for positive progress.</t>
  </si>
  <si>
    <t>- Official membership records of the organization
- Interviews with representatives of community enterprises</t>
  </si>
  <si>
    <t xml:space="preserve">4.3 Total finance (USD$ equivalent) accessed by the community  forest organization enterprise(s) </t>
  </si>
  <si>
    <t xml:space="preserve">4.3.1 Total in the form of monetary and in-kind loans from non-institutional money lenders (USD$ equivalent)
4.3.2 Total in the form of monetary and in-kind loans from financial institutions/ organizations (USD$ equivalent) 
4.3.3 Total in the form of monetary and in-kind, non-reimbursable grants (USD$ equivalent) 
4.3.4 % of reinvested in the community forest organization´s enterprise(s) (working capital -- current or future--, savings, investments (physical operational improvements)
4.3. 5 % invested in forest improvements (e.g. clinics, schools, water infrastructure, etc.)                           
4.3.6 % distributed among with members of the community forest organization (members may or may not include enterprise workers and managers).                                                         </t>
  </si>
  <si>
    <r>
      <rPr>
        <b/>
        <sz val="12"/>
        <color theme="1"/>
        <rFont val="Arial"/>
        <family val="2"/>
      </rPr>
      <t xml:space="preserve">Time frame of indicator: </t>
    </r>
    <r>
      <rPr>
        <sz val="12"/>
        <color theme="1"/>
        <rFont val="Arial"/>
        <family val="2"/>
      </rPr>
      <t xml:space="preserve">Values are to be reported for a specific year (e.g., USD$ 10,000 equivalent financing accessed by the community forest organization enterprise(s) in 2021.)
</t>
    </r>
    <r>
      <rPr>
        <b/>
        <sz val="12"/>
        <color theme="1"/>
        <rFont val="Arial"/>
        <family val="2"/>
      </rPr>
      <t xml:space="preserve">Finance accessed by community forest organization enterprise(s): </t>
    </r>
    <r>
      <rPr>
        <sz val="12"/>
        <color theme="1"/>
        <rFont val="Arial"/>
        <family val="2"/>
      </rPr>
      <t xml:space="preserve">USD$ equivalent  amounts accessed as monetary and in-kind </t>
    </r>
    <r>
      <rPr>
        <u/>
        <sz val="12"/>
        <color theme="1"/>
        <rFont val="Arial"/>
        <family val="2"/>
      </rPr>
      <t xml:space="preserve">repayable loans </t>
    </r>
    <r>
      <rPr>
        <sz val="12"/>
        <color theme="1"/>
        <rFont val="Arial"/>
        <family val="2"/>
      </rPr>
      <t xml:space="preserve">(e.g. credits with interest rates)  from non-non institutional money lenders (e.g. local traders, input suppliers) or from formally established financial institutions (banks) or organizations (e.g. credit unions). Finance can also be accessed as monetary and in-kind </t>
    </r>
    <r>
      <rPr>
        <u/>
        <sz val="12"/>
        <color theme="1"/>
        <rFont val="Arial"/>
        <family val="2"/>
      </rPr>
      <t>non-reimbursable grants</t>
    </r>
    <r>
      <rPr>
        <sz val="12"/>
        <color theme="1"/>
        <rFont val="Arial"/>
        <family val="2"/>
      </rPr>
      <t xml:space="preserve"> (e.g., from foundations). Finance accessed can be used for different purposes.</t>
    </r>
  </si>
  <si>
    <t xml:space="preserve">To gain an understanding of finance accessed by target community enterprises, what kind of finance has been accessed, and the uses of accessed financing. Indicator may be used as a proxy for positive progress. </t>
  </si>
  <si>
    <r>
      <t>A.</t>
    </r>
    <r>
      <rPr>
        <b/>
        <sz val="7"/>
        <color theme="1"/>
        <rFont val="Times New Roman"/>
        <family val="1"/>
      </rPr>
      <t xml:space="preserve">     </t>
    </r>
    <r>
      <rPr>
        <b/>
        <sz val="12"/>
        <color theme="1"/>
        <rFont val="Calibri"/>
        <family val="2"/>
        <scheme val="minor"/>
      </rPr>
      <t>General guidelines</t>
    </r>
  </si>
  <si>
    <r>
      <t>3.</t>
    </r>
    <r>
      <rPr>
        <sz val="7"/>
        <color theme="1"/>
        <rFont val="Times New Roman"/>
        <family val="1"/>
      </rPr>
      <t xml:space="preserve">      </t>
    </r>
    <r>
      <rPr>
        <u/>
        <sz val="12"/>
        <color theme="1"/>
        <rFont val="Calibri"/>
        <family val="2"/>
        <scheme val="minor"/>
      </rPr>
      <t>Headline indicators</t>
    </r>
    <r>
      <rPr>
        <sz val="12"/>
        <color theme="1"/>
        <rFont val="Calibri"/>
        <family val="2"/>
        <scheme val="minor"/>
      </rPr>
      <t xml:space="preserve"> aim to assess the reach of RA interventions in target communities over time, and to estimate results (outcomes) progress to which RA may have contributed through such interventions.</t>
    </r>
  </si>
  <si>
    <r>
      <t>4.</t>
    </r>
    <r>
      <rPr>
        <sz val="7"/>
        <color theme="1"/>
        <rFont val="Times New Roman"/>
        <family val="1"/>
      </rPr>
      <t xml:space="preserve">      </t>
    </r>
    <r>
      <rPr>
        <sz val="12"/>
        <color theme="1"/>
        <rFont val="Calibri"/>
        <family val="2"/>
        <scheme val="minor"/>
      </rPr>
      <t xml:space="preserve">In order to benchmark progress over time, a </t>
    </r>
    <r>
      <rPr>
        <u/>
        <sz val="12"/>
        <color theme="1"/>
        <rFont val="Calibri"/>
        <family val="2"/>
        <scheme val="minor"/>
      </rPr>
      <t>baseline</t>
    </r>
    <r>
      <rPr>
        <sz val="12"/>
        <color theme="1"/>
        <rFont val="Calibri"/>
        <family val="2"/>
        <scheme val="minor"/>
      </rPr>
      <t xml:space="preserve"> needs to be obtained for all pillar scenarios and headline indicators. Please consider </t>
    </r>
    <r>
      <rPr>
        <u/>
        <sz val="12"/>
        <color theme="1"/>
        <rFont val="Calibri"/>
        <family val="2"/>
        <scheme val="minor"/>
      </rPr>
      <t>piloting</t>
    </r>
    <r>
      <rPr>
        <sz val="12"/>
        <color theme="1"/>
        <rFont val="Calibri"/>
        <family val="2"/>
        <scheme val="minor"/>
      </rPr>
      <t xml:space="preserve"> as the </t>
    </r>
    <r>
      <rPr>
        <u/>
        <sz val="12"/>
        <color theme="1"/>
        <rFont val="Calibri"/>
        <family val="2"/>
        <scheme val="minor"/>
      </rPr>
      <t>baseline</t>
    </r>
    <r>
      <rPr>
        <sz val="12"/>
        <color theme="1"/>
        <rFont val="Calibri"/>
        <family val="2"/>
        <scheme val="minor"/>
      </rPr>
      <t xml:space="preserve"> for communities in which pillars and headline indicators will be implemented. </t>
    </r>
  </si>
  <si>
    <r>
      <t>5.</t>
    </r>
    <r>
      <rPr>
        <sz val="7"/>
        <color theme="1"/>
        <rFont val="Times New Roman"/>
        <family val="1"/>
      </rPr>
      <t xml:space="preserve">      </t>
    </r>
    <r>
      <rPr>
        <sz val="12"/>
        <color theme="1"/>
        <rFont val="Calibri"/>
        <family val="2"/>
        <scheme val="minor"/>
      </rPr>
      <t xml:space="preserve">Reporting on pillars and headline indicators will subsequently be done on an </t>
    </r>
    <r>
      <rPr>
        <u/>
        <sz val="12"/>
        <color theme="1"/>
        <rFont val="Calibri"/>
        <family val="2"/>
        <scheme val="minor"/>
      </rPr>
      <t>annual</t>
    </r>
    <r>
      <rPr>
        <sz val="12"/>
        <color theme="1"/>
        <rFont val="Calibri"/>
        <family val="2"/>
        <scheme val="minor"/>
      </rPr>
      <t xml:space="preserve"> </t>
    </r>
    <r>
      <rPr>
        <u/>
        <sz val="12"/>
        <color theme="1"/>
        <rFont val="Calibri"/>
        <family val="2"/>
        <scheme val="minor"/>
      </rPr>
      <t>basis</t>
    </r>
    <r>
      <rPr>
        <sz val="12"/>
        <color theme="1"/>
        <rFont val="Calibri"/>
        <family val="2"/>
        <scheme val="minor"/>
      </rPr>
      <t>.</t>
    </r>
  </si>
  <si>
    <r>
      <t>6.</t>
    </r>
    <r>
      <rPr>
        <sz val="7"/>
        <color theme="1"/>
        <rFont val="Times New Roman"/>
        <family val="1"/>
      </rPr>
      <t xml:space="preserve">      </t>
    </r>
    <r>
      <rPr>
        <sz val="12"/>
        <color theme="1"/>
        <rFont val="Calibri"/>
        <family val="2"/>
        <scheme val="minor"/>
      </rPr>
      <t xml:space="preserve">Ideally, responses to all four </t>
    </r>
    <r>
      <rPr>
        <u/>
        <sz val="12"/>
        <color theme="1"/>
        <rFont val="Calibri"/>
        <family val="2"/>
        <scheme val="minor"/>
      </rPr>
      <t>pillar scenarios</t>
    </r>
    <r>
      <rPr>
        <sz val="12"/>
        <color theme="1"/>
        <rFont val="Calibri"/>
        <family val="2"/>
        <scheme val="minor"/>
      </rPr>
      <t xml:space="preserve"> should be obtained, as well as data for all </t>
    </r>
    <r>
      <rPr>
        <u/>
        <sz val="12"/>
        <color theme="1"/>
        <rFont val="Calibri"/>
        <family val="2"/>
        <scheme val="minor"/>
      </rPr>
      <t>headline indicators and, where applicable/available, their corresponding sub-indicators</t>
    </r>
    <r>
      <rPr>
        <sz val="12"/>
        <color theme="1"/>
        <rFont val="Calibri"/>
        <family val="2"/>
        <scheme val="minor"/>
      </rPr>
      <t xml:space="preserve">. </t>
    </r>
  </si>
  <si>
    <r>
      <t>7.</t>
    </r>
    <r>
      <rPr>
        <sz val="7"/>
        <color theme="1"/>
        <rFont val="Times New Roman"/>
        <family val="1"/>
      </rPr>
      <t xml:space="preserve">      </t>
    </r>
    <r>
      <rPr>
        <sz val="12"/>
        <color theme="1"/>
        <rFont val="Calibri"/>
        <family val="2"/>
        <scheme val="minor"/>
      </rPr>
      <t xml:space="preserve">Responses to </t>
    </r>
    <r>
      <rPr>
        <u/>
        <sz val="12"/>
        <color theme="1"/>
        <rFont val="Calibri"/>
        <family val="2"/>
        <scheme val="minor"/>
      </rPr>
      <t>pillar scenarios</t>
    </r>
    <r>
      <rPr>
        <sz val="12"/>
        <color theme="1"/>
        <rFont val="Calibri"/>
        <family val="2"/>
        <scheme val="minor"/>
      </rPr>
      <t xml:space="preserve"> and </t>
    </r>
    <r>
      <rPr>
        <u/>
        <sz val="12"/>
        <color theme="1"/>
        <rFont val="Calibri"/>
        <family val="2"/>
        <scheme val="minor"/>
      </rPr>
      <t>headline indicator</t>
    </r>
    <r>
      <rPr>
        <sz val="12"/>
        <color theme="1"/>
        <rFont val="Calibri"/>
        <family val="2"/>
        <scheme val="minor"/>
      </rPr>
      <t xml:space="preserve"> data should be obtained and reported </t>
    </r>
    <r>
      <rPr>
        <u/>
        <sz val="12"/>
        <color theme="1"/>
        <rFont val="Calibri"/>
        <family val="2"/>
        <scheme val="minor"/>
      </rPr>
      <t>per target community</t>
    </r>
    <r>
      <rPr>
        <sz val="12"/>
        <color theme="1"/>
        <rFont val="Calibri"/>
        <family val="2"/>
        <scheme val="minor"/>
      </rPr>
      <t xml:space="preserve">, applying the </t>
    </r>
    <r>
      <rPr>
        <u/>
        <sz val="12"/>
        <color theme="1"/>
        <rFont val="Calibri"/>
        <family val="2"/>
        <scheme val="minor"/>
      </rPr>
      <t>pillar scenarios tool</t>
    </r>
    <r>
      <rPr>
        <sz val="12"/>
        <color theme="1"/>
        <rFont val="Calibri"/>
        <family val="2"/>
        <scheme val="minor"/>
      </rPr>
      <t xml:space="preserve"> and reporting indicator values in the </t>
    </r>
    <r>
      <rPr>
        <u/>
        <sz val="12"/>
        <color theme="1"/>
        <rFont val="Calibri"/>
        <family val="2"/>
        <scheme val="minor"/>
      </rPr>
      <t>headline indicators tool</t>
    </r>
    <r>
      <rPr>
        <sz val="12"/>
        <color theme="1"/>
        <rFont val="Calibri"/>
        <family val="2"/>
        <scheme val="minor"/>
      </rPr>
      <t>, respectively.</t>
    </r>
  </si>
  <si>
    <r>
      <t>B.</t>
    </r>
    <r>
      <rPr>
        <b/>
        <sz val="7"/>
        <color theme="1"/>
        <rFont val="Times New Roman"/>
        <family val="1"/>
      </rPr>
      <t xml:space="preserve">      </t>
    </r>
    <r>
      <rPr>
        <b/>
        <sz val="12"/>
        <color theme="1"/>
        <rFont val="Calibri"/>
        <family val="2"/>
        <scheme val="minor"/>
      </rPr>
      <t>Pillar scenarios tool</t>
    </r>
  </si>
  <si>
    <r>
      <t>9.</t>
    </r>
    <r>
      <rPr>
        <sz val="7"/>
        <color theme="1"/>
        <rFont val="Times New Roman"/>
        <family val="1"/>
      </rPr>
      <t xml:space="preserve">      </t>
    </r>
    <r>
      <rPr>
        <sz val="12"/>
        <color theme="1"/>
        <rFont val="Calibri"/>
        <family val="2"/>
        <scheme val="minor"/>
      </rPr>
      <t>The following guidelines are based on our experience  in the application of similar tools in target communities.</t>
    </r>
  </si>
  <si>
    <r>
      <t>10.</t>
    </r>
    <r>
      <rPr>
        <sz val="7"/>
        <color theme="1"/>
        <rFont val="Times New Roman"/>
        <family val="1"/>
      </rPr>
      <t xml:space="preserve">  </t>
    </r>
    <r>
      <rPr>
        <sz val="12"/>
        <color theme="1"/>
        <rFont val="Calibri"/>
        <family val="2"/>
        <scheme val="minor"/>
      </rPr>
      <t xml:space="preserve">Ideally, the person responsible for applying the tool (“interviewer”) must be officially identified as an RA staff or as an RA consultant (wearing an RA badge, and/or shirt, and/or providing a presentation card and/or through an official letter). He/she must introduce himself/ herself to the relevant community social organization leader. Next, he/she must explain the </t>
    </r>
    <r>
      <rPr>
        <u/>
        <sz val="12"/>
        <color theme="1"/>
        <rFont val="Calibri"/>
        <family val="2"/>
        <scheme val="minor"/>
      </rPr>
      <t>purpose of applying the tool</t>
    </r>
    <r>
      <rPr>
        <sz val="12"/>
        <color theme="1"/>
        <rFont val="Calibri"/>
        <family val="2"/>
        <scheme val="minor"/>
      </rPr>
      <t xml:space="preserve">, </t>
    </r>
    <r>
      <rPr>
        <u/>
        <sz val="12"/>
        <color theme="1"/>
        <rFont val="Calibri"/>
        <family val="2"/>
        <scheme val="minor"/>
      </rPr>
      <t>the method and time required for its application</t>
    </r>
    <r>
      <rPr>
        <sz val="12"/>
        <color theme="1"/>
        <rFont val="Calibri"/>
        <family val="2"/>
        <scheme val="minor"/>
      </rPr>
      <t xml:space="preserve">, the </t>
    </r>
    <r>
      <rPr>
        <u/>
        <sz val="12"/>
        <color theme="1"/>
        <rFont val="Calibri"/>
        <family val="2"/>
        <scheme val="minor"/>
      </rPr>
      <t>outputs of applying the tool to be provided to the community social organization</t>
    </r>
    <r>
      <rPr>
        <sz val="12"/>
        <color theme="1"/>
        <rFont val="Calibri"/>
        <family val="2"/>
        <scheme val="minor"/>
      </rPr>
      <t xml:space="preserve">, together with an </t>
    </r>
    <r>
      <rPr>
        <u/>
        <sz val="12"/>
        <color theme="1"/>
        <rFont val="Calibri"/>
        <family val="2"/>
        <scheme val="minor"/>
      </rPr>
      <t>explanation about their interpretation</t>
    </r>
    <r>
      <rPr>
        <sz val="12"/>
        <color theme="1"/>
        <rFont val="Calibri"/>
        <family val="2"/>
        <scheme val="minor"/>
      </rPr>
      <t xml:space="preserve">, including </t>
    </r>
    <r>
      <rPr>
        <b/>
        <sz val="12"/>
        <color theme="1"/>
        <rFont val="Calibri"/>
        <family val="2"/>
        <scheme val="minor"/>
      </rPr>
      <t>most importantly, on how the results may be used by the community social organization for its own decision making toward desired improvements</t>
    </r>
    <r>
      <rPr>
        <sz val="12"/>
        <color theme="1"/>
        <rFont val="Calibri"/>
        <family val="2"/>
        <scheme val="minor"/>
      </rPr>
      <t xml:space="preserve">. </t>
    </r>
  </si>
  <si>
    <r>
      <t>11.</t>
    </r>
    <r>
      <rPr>
        <sz val="7"/>
        <color theme="1"/>
        <rFont val="Times New Roman"/>
        <family val="1"/>
      </rPr>
      <t xml:space="preserve">  </t>
    </r>
    <r>
      <rPr>
        <sz val="12"/>
        <color theme="1"/>
        <rFont val="Calibri"/>
        <family val="2"/>
        <scheme val="minor"/>
      </rPr>
      <t xml:space="preserve">The </t>
    </r>
    <r>
      <rPr>
        <u/>
        <sz val="12"/>
        <color theme="1"/>
        <rFont val="Calibri"/>
        <family val="2"/>
        <scheme val="minor"/>
      </rPr>
      <t>method required for the tool´s application may vary</t>
    </r>
    <r>
      <rPr>
        <sz val="12"/>
        <color theme="1"/>
        <rFont val="Calibri"/>
        <family val="2"/>
        <scheme val="minor"/>
      </rPr>
      <t xml:space="preserve">. Ideally, the tool works best when applied to a </t>
    </r>
    <r>
      <rPr>
        <u/>
        <sz val="12"/>
        <color theme="1"/>
        <rFont val="Calibri"/>
        <family val="2"/>
        <scheme val="minor"/>
      </rPr>
      <t>focus group</t>
    </r>
    <r>
      <rPr>
        <sz val="12"/>
        <color theme="1"/>
        <rFont val="Calibri"/>
        <family val="2"/>
        <scheme val="minor"/>
      </rPr>
      <t xml:space="preserve"> of no more than five individuals belonging to the community social organization, who are well-respected, and who, as a group, are knowledgeable about its governance, its land tenure, its land use planning processes, its forest management system, and the  enterprise(s) set up by the it (i.e., the four pillars of the tool). A second best alternative is to apply the tool to a self-selected leader of the community social organization. </t>
    </r>
  </si>
  <si>
    <r>
      <t>12.</t>
    </r>
    <r>
      <rPr>
        <sz val="7"/>
        <color theme="1"/>
        <rFont val="Times New Roman"/>
        <family val="1"/>
      </rPr>
      <t xml:space="preserve">  </t>
    </r>
    <r>
      <rPr>
        <sz val="12"/>
        <color theme="1"/>
        <rFont val="Calibri"/>
        <family val="2"/>
        <scheme val="minor"/>
      </rPr>
      <t xml:space="preserve">When the tool is applied to a focus group, the interviewer must </t>
    </r>
    <r>
      <rPr>
        <u/>
        <sz val="12"/>
        <color theme="1"/>
        <rFont val="Calibri"/>
        <family val="2"/>
        <scheme val="minor"/>
      </rPr>
      <t>seek consensus</t>
    </r>
    <r>
      <rPr>
        <sz val="12"/>
        <color theme="1"/>
        <rFont val="Calibri"/>
        <family val="2"/>
        <scheme val="minor"/>
      </rPr>
      <t xml:space="preserve"> on responses to each scenario.</t>
    </r>
  </si>
  <si>
    <r>
      <t>14.</t>
    </r>
    <r>
      <rPr>
        <sz val="7"/>
        <color theme="1"/>
        <rFont val="Times New Roman"/>
        <family val="1"/>
      </rPr>
      <t xml:space="preserve">  </t>
    </r>
    <r>
      <rPr>
        <sz val="12"/>
        <color theme="1"/>
        <rFont val="Calibri"/>
        <family val="2"/>
        <scheme val="minor"/>
      </rPr>
      <t xml:space="preserve">In our experience, </t>
    </r>
    <r>
      <rPr>
        <u/>
        <sz val="12"/>
        <color theme="1"/>
        <rFont val="Calibri"/>
        <family val="2"/>
        <scheme val="minor"/>
      </rPr>
      <t>the tool´s application requires at least half a day</t>
    </r>
    <r>
      <rPr>
        <sz val="12"/>
        <color theme="1"/>
        <rFont val="Calibri"/>
        <family val="2"/>
        <scheme val="minor"/>
      </rPr>
      <t>, plus the time required for introductions, explanations of purpose, the organization of the focus group, and the explanation on the tool´s  outputs and their interpretation. The interviewer must plan for this, and even consider the possibility that the actual application may not be possible the same day in which introductions and explanations took place.</t>
    </r>
  </si>
  <si>
    <r>
      <t>15.</t>
    </r>
    <r>
      <rPr>
        <sz val="7"/>
        <color theme="1"/>
        <rFont val="Times New Roman"/>
        <family val="1"/>
      </rPr>
      <t xml:space="preserve">  </t>
    </r>
    <r>
      <rPr>
        <sz val="12"/>
        <color theme="1"/>
        <rFont val="Calibri"/>
        <family val="2"/>
        <scheme val="minor"/>
      </rPr>
      <t xml:space="preserve">We strongly recommend that the </t>
    </r>
    <r>
      <rPr>
        <u/>
        <sz val="12"/>
        <color theme="1"/>
        <rFont val="Calibri"/>
        <family val="2"/>
        <scheme val="minor"/>
      </rPr>
      <t>interviewer carry a light printer</t>
    </r>
    <r>
      <rPr>
        <sz val="12"/>
        <color theme="1"/>
        <rFont val="Calibri"/>
        <family val="2"/>
        <scheme val="minor"/>
      </rPr>
      <t xml:space="preserve"> </t>
    </r>
    <r>
      <rPr>
        <u/>
        <sz val="12"/>
        <color theme="1"/>
        <rFont val="Calibri"/>
        <family val="2"/>
        <scheme val="minor"/>
      </rPr>
      <t>and paper that can be connected to a power source in the community</t>
    </r>
    <r>
      <rPr>
        <sz val="12"/>
        <color theme="1"/>
        <rFont val="Calibri"/>
        <family val="2"/>
        <scheme val="minor"/>
      </rPr>
      <t xml:space="preserve">. This will enable </t>
    </r>
    <r>
      <rPr>
        <u/>
        <sz val="12"/>
        <color theme="1"/>
        <rFont val="Calibri"/>
        <family val="2"/>
        <scheme val="minor"/>
      </rPr>
      <t>paper printing of the summary tables and graphs that the tool produces</t>
    </r>
    <r>
      <rPr>
        <sz val="12"/>
        <color theme="1"/>
        <rFont val="Calibri"/>
        <family val="2"/>
        <scheme val="minor"/>
      </rPr>
      <t>, so that they can be kept by the social organization (and even clipped to a wall in an office or meeting room) as evidence/ snapshot of the initial status of the organization´s level of development, its strengths and its opportunities for improvement. We expect that this will motivate local decision making toward improvements. The above is not only key to ensure real engagement, interest and local ownership, but also truthfulness in responses to the tool´s questions. And importantly, the next time an interviewer goes to the community social organization with the intention of applying the tool as follow-up, he/she will probably be received with open arms.</t>
    </r>
  </si>
  <si>
    <r>
      <t>16.</t>
    </r>
    <r>
      <rPr>
        <sz val="7"/>
        <color theme="1"/>
        <rFont val="Times New Roman"/>
        <family val="1"/>
      </rPr>
      <t xml:space="preserve">  </t>
    </r>
    <r>
      <rPr>
        <sz val="12"/>
        <color theme="1"/>
        <rFont val="Calibri"/>
        <family val="2"/>
        <scheme val="minor"/>
      </rPr>
      <t>Importantly, the interviewer must make sure to mention that he/she or someone else will come back in a year and repeat the process with the purpose of, again, taking a snapshot of the organization and together with them analyze progress achieved since the baseline.</t>
    </r>
  </si>
  <si>
    <r>
      <t>17.</t>
    </r>
    <r>
      <rPr>
        <sz val="7"/>
        <color theme="1"/>
        <rFont val="Times New Roman"/>
        <family val="1"/>
      </rPr>
      <t xml:space="preserve">  </t>
    </r>
    <r>
      <rPr>
        <sz val="12"/>
        <color theme="1"/>
        <rFont val="Calibri"/>
        <family val="2"/>
        <scheme val="minor"/>
      </rPr>
      <t>We strongly recommend that the interviewer tests the tool and the printing of its outputs before going to the field to apply it.</t>
    </r>
  </si>
  <si>
    <r>
      <t>18.</t>
    </r>
    <r>
      <rPr>
        <sz val="7"/>
        <color theme="1"/>
        <rFont val="Times New Roman"/>
        <family val="1"/>
      </rPr>
      <t xml:space="preserve">  </t>
    </r>
    <r>
      <rPr>
        <sz val="12"/>
        <color theme="1"/>
        <rFont val="Calibri"/>
        <family val="2"/>
        <scheme val="minor"/>
      </rPr>
      <t>Importantly, it is customary to organize (and pay for) a lunch for participants, once the above processes have been completed.</t>
    </r>
  </si>
  <si>
    <r>
      <t>19.</t>
    </r>
    <r>
      <rPr>
        <sz val="7"/>
        <color theme="1"/>
        <rFont val="Times New Roman"/>
        <family val="1"/>
      </rPr>
      <t xml:space="preserve">  </t>
    </r>
    <r>
      <rPr>
        <sz val="12"/>
        <color theme="1"/>
        <rFont val="Calibri"/>
        <family val="2"/>
        <scheme val="minor"/>
      </rPr>
      <t xml:space="preserve">Also importantly, interviewers must remember to record the: Estimated total cost in </t>
    </r>
    <r>
      <rPr>
        <u/>
        <sz val="12"/>
        <color theme="1"/>
        <rFont val="Calibri"/>
        <family val="2"/>
        <scheme val="minor"/>
      </rPr>
      <t>local currency</t>
    </r>
    <r>
      <rPr>
        <sz val="12"/>
        <color theme="1"/>
        <rFont val="Calibri"/>
        <family val="2"/>
        <scheme val="minor"/>
      </rPr>
      <t xml:space="preserve"> (i.e., travel, food, lodging, lunch for interviewees, etc.) of applying the pillars scenarios tool. They should also record the time taken to apply </t>
    </r>
    <r>
      <rPr>
        <u/>
        <sz val="12"/>
        <color theme="1"/>
        <rFont val="Calibri"/>
        <family val="2"/>
        <scheme val="minor"/>
      </rPr>
      <t>respond each of the four pillars</t>
    </r>
    <r>
      <rPr>
        <sz val="12"/>
        <color theme="1"/>
        <rFont val="Calibri"/>
        <family val="2"/>
        <scheme val="minor"/>
      </rPr>
      <t>, and the hurdles/ challenges in organizing the focus groups and getting answers generally and for specific pillars.</t>
    </r>
  </si>
  <si>
    <r>
      <rPr>
        <b/>
        <sz val="12"/>
        <color theme="1"/>
        <rFont val="Calibri"/>
        <family val="2"/>
        <scheme val="minor"/>
      </rPr>
      <t>C.</t>
    </r>
    <r>
      <rPr>
        <b/>
        <sz val="7"/>
        <color theme="1"/>
        <rFont val="Times New Roman"/>
        <family val="1"/>
      </rPr>
      <t xml:space="preserve">      </t>
    </r>
    <r>
      <rPr>
        <b/>
        <sz val="12"/>
        <color theme="1"/>
        <rFont val="Calibri"/>
        <family val="2"/>
        <scheme val="minor"/>
      </rPr>
      <t>Headline indicators tool</t>
    </r>
  </si>
  <si>
    <r>
      <t>20.</t>
    </r>
    <r>
      <rPr>
        <sz val="7"/>
        <color theme="1"/>
        <rFont val="Times New Roman"/>
        <family val="1"/>
      </rPr>
      <t xml:space="preserve">  </t>
    </r>
    <r>
      <rPr>
        <sz val="12"/>
        <color theme="1"/>
        <rFont val="Calibri"/>
        <family val="2"/>
        <scheme val="minor"/>
      </rPr>
      <t>Headline indicator values may or may not be obtained during the same visit to the field, and may or may not be obtained by the same “interviewer” that applies the pillar´s tool. But in any case, the “interviewer” gathering data for headline indicators, must still introduce him/herself as described in B.10, above.</t>
    </r>
  </si>
  <si>
    <r>
      <t>21.</t>
    </r>
    <r>
      <rPr>
        <sz val="7"/>
        <color theme="1"/>
        <rFont val="Times New Roman"/>
        <family val="1"/>
      </rPr>
      <t xml:space="preserve">  </t>
    </r>
    <r>
      <rPr>
        <sz val="12"/>
        <color theme="1"/>
        <rFont val="Calibri"/>
        <family val="2"/>
        <scheme val="minor"/>
      </rPr>
      <t xml:space="preserve">In contrast to the application of the pillar scenarios tool, headline indicator values are usually obtained from relevant community social organization individuals; i.e., those most likely to be best able to provide the required data. For example, data for pillars 1 and 2 indicators will probably best be provided by the leader of the community organization; data for pillar 3 indicators may best be provided by the forestry operations manager; and data for pillar 4 may best be provided by community social organization enterprise(s) manager(s). </t>
    </r>
  </si>
  <si>
    <r>
      <t>22.</t>
    </r>
    <r>
      <rPr>
        <sz val="7"/>
        <color theme="1"/>
        <rFont val="Times New Roman"/>
        <family val="1"/>
      </rPr>
      <t xml:space="preserve">  </t>
    </r>
    <r>
      <rPr>
        <sz val="12"/>
        <color theme="1"/>
        <rFont val="Calibri"/>
        <family val="2"/>
        <scheme val="minor"/>
      </rPr>
      <t xml:space="preserve">Whenever feasible, the interviewer should request to see written records or maps that backup claims on values of indicators, and must also register: a) the sources of (documents and name/position of individuals providing)  information for the values of each </t>
    </r>
    <r>
      <rPr>
        <u/>
        <sz val="12"/>
        <color theme="1"/>
        <rFont val="Calibri"/>
        <family val="2"/>
        <scheme val="minor"/>
      </rPr>
      <t>headline indicator</t>
    </r>
    <r>
      <rPr>
        <sz val="12"/>
        <color theme="1"/>
        <rFont val="Calibri"/>
        <family val="2"/>
        <scheme val="minor"/>
      </rPr>
      <t>; b) the respective methods/ calculations carried out to obtain values; and the c) year to which the data correspond to.</t>
    </r>
  </si>
  <si>
    <r>
      <t>23.</t>
    </r>
    <r>
      <rPr>
        <sz val="7"/>
        <color theme="1"/>
        <rFont val="Times New Roman"/>
        <family val="1"/>
      </rPr>
      <t xml:space="preserve">  </t>
    </r>
    <r>
      <rPr>
        <sz val="12"/>
        <color theme="1"/>
        <rFont val="Calibri"/>
        <family val="2"/>
        <scheme val="minor"/>
      </rPr>
      <t xml:space="preserve">Importantly, interviewers should ensure to register indicator data in the </t>
    </r>
    <r>
      <rPr>
        <u/>
        <sz val="12"/>
        <color theme="1"/>
        <rFont val="Calibri"/>
        <family val="2"/>
        <scheme val="minor"/>
      </rPr>
      <t>unit of measure required</t>
    </r>
    <r>
      <rPr>
        <sz val="12"/>
        <color theme="1"/>
        <rFont val="Calibri"/>
        <family val="2"/>
        <scheme val="minor"/>
      </rPr>
      <t xml:space="preserve"> for each headline indicator and sub-indicator(s). They should also remember to specify the </t>
    </r>
    <r>
      <rPr>
        <u/>
        <sz val="12"/>
        <color theme="1"/>
        <rFont val="Calibri"/>
        <family val="2"/>
        <scheme val="minor"/>
      </rPr>
      <t>timeframe</t>
    </r>
    <r>
      <rPr>
        <sz val="12"/>
        <color theme="1"/>
        <rFont val="Calibri"/>
        <family val="2"/>
        <scheme val="minor"/>
      </rPr>
      <t xml:space="preserve"> (e.g., 2021) for each headline indicator/ sub-indicator value.</t>
    </r>
  </si>
  <si>
    <r>
      <t>24.</t>
    </r>
    <r>
      <rPr>
        <sz val="7"/>
        <color theme="1"/>
        <rFont val="Times New Roman"/>
        <family val="1"/>
      </rPr>
      <t xml:space="preserve">   </t>
    </r>
    <r>
      <rPr>
        <sz val="12"/>
        <color theme="1"/>
        <rFont val="Calibri"/>
        <family val="2"/>
        <scheme val="minor"/>
      </rPr>
      <t xml:space="preserve">Also importantly, please note that each </t>
    </r>
    <r>
      <rPr>
        <u/>
        <sz val="12"/>
        <color theme="1"/>
        <rFont val="Calibri"/>
        <family val="2"/>
        <scheme val="minor"/>
      </rPr>
      <t>headline indicator/ sub-indicator name begins with a code</t>
    </r>
    <r>
      <rPr>
        <sz val="12"/>
        <color theme="1"/>
        <rFont val="Calibri"/>
        <family val="2"/>
        <scheme val="minor"/>
      </rPr>
      <t xml:space="preserve"> (e.g., 4.3 or 4.3.5). Therefore, when reporting each indicator/sub-indicator value, the interviewer should report all values anteceded by the corresponding code (e.g., 4.3</t>
    </r>
    <r>
      <rPr>
        <i/>
        <sz val="12"/>
        <color theme="1"/>
        <rFont val="Calibri"/>
        <family val="2"/>
        <scheme val="minor"/>
      </rPr>
      <t xml:space="preserve"> USD$500</t>
    </r>
    <r>
      <rPr>
        <sz val="12"/>
        <color theme="1"/>
        <rFont val="Calibri"/>
        <family val="2"/>
        <scheme val="minor"/>
      </rPr>
      <t xml:space="preserve"> in 2021 or 4.3.5</t>
    </r>
    <r>
      <rPr>
        <i/>
        <sz val="12"/>
        <color theme="1"/>
        <rFont val="Calibri"/>
        <family val="2"/>
        <scheme val="minor"/>
      </rPr>
      <t xml:space="preserve"> 15% in 2021</t>
    </r>
    <r>
      <rPr>
        <sz val="12"/>
        <color theme="1"/>
        <rFont val="Calibri"/>
        <family val="2"/>
        <scheme val="minor"/>
      </rPr>
      <t>).</t>
    </r>
  </si>
  <si>
    <t>25. Also importantly, the interviewer should remember to fill out the columns H, I and J.</t>
  </si>
  <si>
    <r>
      <t>26.</t>
    </r>
    <r>
      <rPr>
        <sz val="7"/>
        <color theme="1"/>
        <rFont val="Times New Roman"/>
        <family val="1"/>
      </rPr>
      <t xml:space="preserve">   </t>
    </r>
    <r>
      <rPr>
        <sz val="12"/>
        <color theme="1"/>
        <rFont val="Calibri"/>
        <family val="2"/>
        <scheme val="minor"/>
      </rPr>
      <t xml:space="preserve">Last but not least, in the last column of the </t>
    </r>
    <r>
      <rPr>
        <u/>
        <sz val="12"/>
        <color theme="1"/>
        <rFont val="Calibri"/>
        <family val="2"/>
        <scheme val="minor"/>
      </rPr>
      <t>headline indicators tool</t>
    </r>
    <r>
      <rPr>
        <sz val="12"/>
        <color theme="1"/>
        <rFont val="Calibri"/>
        <family val="2"/>
        <scheme val="minor"/>
      </rPr>
      <t>, interviewers should remember to register hurdles/ challenges encountered to obtain the information for each indicator/ sub-indicator, or any other relevant comments (column K).</t>
    </r>
  </si>
  <si>
    <t>In the event of an community forest organization not representing all community members,  free, prior and informed consent (FPIC) is agreed with any Indigenous Peoples and other community members prior to any management activities that affect their rights</t>
  </si>
  <si>
    <r>
      <t xml:space="preserve">4.2 Total individuals (#) employed </t>
    </r>
    <r>
      <rPr>
        <sz val="12"/>
        <color rgb="FFFF0000"/>
        <rFont val="Arial"/>
        <family val="2"/>
      </rPr>
      <t>(and paid)</t>
    </r>
    <r>
      <rPr>
        <sz val="12"/>
        <color theme="1"/>
        <rFont val="Arial"/>
        <family val="2"/>
      </rPr>
      <t xml:space="preserve"> by the community forest organization enterprise(s) operations</t>
    </r>
  </si>
  <si>
    <t>Members´ awareness of the benefits of organization are reflected in a written vision, goal, bi-laws, or other documented constitution designed through consultations that fairly engaged and reflect the aspirations of men, women, youth and any marginalised groups</t>
  </si>
  <si>
    <t>First name and last name, position and institutional affiliation of the interviewer/responsible person for reporting the information</t>
  </si>
  <si>
    <t>The organization has agreed processes of staff (members or partners) consultation that are resulting in both a written strategic plan and annual plans including workplans developed through equitable inputs from both men and women</t>
  </si>
  <si>
    <t>The benefits of membership are clearly recorded (rating 0 to 2) . They are known by everyone (including any income from enterprise activites, insurance, pension, training, information, or other social services) (rating 3 or 4)</t>
  </si>
  <si>
    <t>The organization is formally recognized by authorities at different levels (rating 0 to 2). It abides by its legal obligations including any fees or taxes (rating 3 or 4)</t>
  </si>
  <si>
    <t>Measures are implemented to provide protection from unauthorized or illegal hunting, fishing, trapping, collecting, settlement and other unauthorized activities in agreed land use management units</t>
  </si>
  <si>
    <t>The organization has developed the necessary internal processes to manage and conserve the forest resource either communally or through agreement between individual forest smallholdings</t>
  </si>
  <si>
    <t>There are clear internal management procedures for the protection of human rights, equality/equity and to lodge and address suggestions or complaints, resolve conflicts, and sanction particular forms of corrupt or harmful behaviour (rating 1). The system is being promoted to members (rating 2); cases are being received and analyzed (rating 3); the organization's system is remediating/solving cases and conflicts; and the organization is learning from its caseload and improving its remediation (rating 4).</t>
  </si>
  <si>
    <t>The organization is aware of the importance of biodiversity to maintain its food security and health.</t>
  </si>
  <si>
    <t>The organization assess risks and implement activities that reduce potential negative impacts from natural hazards on infrastructure, forest resources and communities, proportionate to the scale, intensity, and type of risk</t>
  </si>
  <si>
    <t>The organization has developed employment relationships based on human rights protection that are voluntary, egalitarian, based on mutual consent, and social dialogue, and provides the highest level of protection to worker’s rights, including payment of wages that allow workers to meet their basic needs, do not include workers below the minimum age and have no threat of a penalty</t>
  </si>
  <si>
    <t xml:space="preserve">The enterprise has established both a cash flow account and a savings / investment account for repairs and investments to improve how the business works (rating 0 to 2). It ensures a positive cashflow and pays timely its current liabilities (rating 3 or 4). </t>
  </si>
  <si>
    <t>The enterprise pursues standards that are required to attract customers or investments – including certifications of different sorts based on the knowledge described in scenario 49</t>
  </si>
  <si>
    <t xml:space="preserve">1.      The Integrated Community Forest Management pathway developped and used by the Rainforest Alliance (https://www.rainforest-alliance.org/white-papers/integrated-community-forest-management) will be monitored through this tool using four pillar scenarios and  headline indicators  </t>
  </si>
  <si>
    <r>
      <t>2.</t>
    </r>
    <r>
      <rPr>
        <sz val="7"/>
        <color theme="1"/>
        <rFont val="Times New Roman"/>
        <family val="1"/>
      </rPr>
      <t xml:space="preserve">      </t>
    </r>
    <r>
      <rPr>
        <u/>
        <sz val="12"/>
        <color theme="1"/>
        <rFont val="Calibri"/>
        <family val="2"/>
        <scheme val="minor"/>
      </rPr>
      <t>Pillar scenarios</t>
    </r>
    <r>
      <rPr>
        <sz val="12"/>
        <color theme="1"/>
        <rFont val="Calibri"/>
        <family val="2"/>
        <scheme val="minor"/>
      </rPr>
      <t xml:space="preserve"> aim to provide a snapshot of the current </t>
    </r>
    <r>
      <rPr>
        <u/>
        <sz val="12"/>
        <color theme="1"/>
        <rFont val="Calibri"/>
        <family val="2"/>
        <scheme val="minor"/>
      </rPr>
      <t>level of development</t>
    </r>
    <r>
      <rPr>
        <sz val="12"/>
        <color theme="1"/>
        <rFont val="Calibri"/>
        <family val="2"/>
        <scheme val="minor"/>
      </rPr>
      <t xml:space="preserve"> of target community-based social organizations and their governance (pillar 1), their land tenure and land use planning system (pillar 2), their forest management system (pillar 3) and the for-profit enterprises set up by them (pillar 4). They also aim to identify strengths and opportunities for strengthening development of community-based social organizations in these four themes. Ideally, RA´s interventions in target communities will contribute to improved scores over time on all four pillars. Each pillar contains 20 scenarios </t>
    </r>
  </si>
  <si>
    <r>
      <t>13.</t>
    </r>
    <r>
      <rPr>
        <sz val="7"/>
        <color theme="1"/>
        <rFont val="Times New Roman"/>
        <family val="1"/>
      </rPr>
      <t xml:space="preserve">  </t>
    </r>
    <r>
      <rPr>
        <sz val="12"/>
        <color theme="1"/>
        <rFont val="Calibri"/>
        <family val="2"/>
        <scheme val="minor"/>
      </rPr>
      <t xml:space="preserve">The interviewer must remember to fill out </t>
    </r>
    <r>
      <rPr>
        <b/>
        <u/>
        <sz val="12"/>
        <color theme="1"/>
        <rFont val="Calibri"/>
        <family val="2"/>
        <scheme val="minor"/>
      </rPr>
      <t xml:space="preserve">only the cells in pink, in column H, by choosing a value in the “drop down”. </t>
    </r>
    <r>
      <rPr>
        <u/>
        <sz val="12"/>
        <color theme="1"/>
        <rFont val="Calibri"/>
        <family val="2"/>
        <scheme val="minor"/>
      </rPr>
      <t xml:space="preserve">Please do not modify other cells. He/she should also remember to </t>
    </r>
    <r>
      <rPr>
        <b/>
        <u/>
        <sz val="12"/>
        <color theme="1"/>
        <rFont val="Calibri"/>
        <family val="2"/>
        <scheme val="minor"/>
      </rPr>
      <t>not leave pink cells in column H unresponded</t>
    </r>
    <r>
      <rPr>
        <u/>
        <sz val="12"/>
        <color theme="1"/>
        <rFont val="Calibri"/>
        <family val="2"/>
        <scheme val="minor"/>
      </rPr>
      <t xml:space="preserve">. </t>
    </r>
  </si>
  <si>
    <r>
      <t>8.</t>
    </r>
    <r>
      <rPr>
        <sz val="7"/>
        <color theme="1"/>
        <rFont val="Times New Roman"/>
        <family val="1"/>
      </rPr>
      <t xml:space="preserve">      </t>
    </r>
    <r>
      <rPr>
        <sz val="12"/>
        <color theme="1"/>
        <rFont val="Calibri"/>
        <family val="2"/>
        <scheme val="minor"/>
      </rPr>
      <t xml:space="preserve">In both, the </t>
    </r>
    <r>
      <rPr>
        <u/>
        <sz val="12"/>
        <color theme="1"/>
        <rFont val="Calibri"/>
        <family val="2"/>
        <scheme val="minor"/>
      </rPr>
      <t>pillar scenarios tool</t>
    </r>
    <r>
      <rPr>
        <sz val="12"/>
        <color theme="1"/>
        <rFont val="Calibri"/>
        <family val="2"/>
        <scheme val="minor"/>
      </rPr>
      <t xml:space="preserve">, and the </t>
    </r>
    <r>
      <rPr>
        <u/>
        <sz val="12"/>
        <color theme="1"/>
        <rFont val="Calibri"/>
        <family val="2"/>
        <scheme val="minor"/>
      </rPr>
      <t>headline indicators tool</t>
    </r>
    <r>
      <rPr>
        <sz val="12"/>
        <color theme="1"/>
        <rFont val="Calibri"/>
        <family val="2"/>
        <scheme val="minor"/>
      </rPr>
      <t>, please make sure you fill out the information specifying the name of the community/ village/ locality/ town, the province/ department/ state where it is located, and the country. Please also fill out the name &amp; last name, position and institutional affiliation of the interviewer/ person responsible for reporting the information. Please also indicate the name and surname, position and institutional affiliation of the interviewer/responsible for reporting the information (see cell "L3" in the Headline Indicators).</t>
    </r>
  </si>
  <si>
    <t>with the support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</si>
</sst>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sz val="12"/>
      <color theme="0"/>
      <name val="Calibri"/>
      <family val="2"/>
      <scheme val="minor"/>
    </font>
    <font>
      <b/>
      <sz val="18"/>
      <color rgb="FFFFFFFF"/>
      <name val="Arial"/>
      <family val="2"/>
    </font>
    <font>
      <b/>
      <sz val="10"/>
      <color rgb="FFFFFFFF"/>
      <name val="Arial"/>
      <family val="2"/>
    </font>
    <font>
      <b/>
      <sz val="10"/>
      <color rgb="FFFFFFFF"/>
      <name val="Arial MT"/>
    </font>
    <font>
      <b/>
      <sz val="12"/>
      <color rgb="FFFFFFFF"/>
      <name val="Arial"/>
      <family val="2"/>
    </font>
    <font>
      <sz val="12"/>
      <color rgb="FF000000"/>
      <name val="Arial"/>
      <family val="2"/>
    </font>
    <font>
      <sz val="12"/>
      <color rgb="FF000000"/>
      <name val="Arial MT"/>
    </font>
    <font>
      <sz val="12"/>
      <name val="Arial"/>
      <family val="2"/>
    </font>
    <font>
      <b/>
      <sz val="14"/>
      <color rgb="FFFFFFFF"/>
      <name val="Arial MT"/>
    </font>
    <font>
      <sz val="12"/>
      <color theme="1"/>
      <name val="Calibri"/>
      <family val="2"/>
      <scheme val="minor"/>
    </font>
    <font>
      <b/>
      <sz val="12"/>
      <color theme="0"/>
      <name val="Arial"/>
      <family val="2"/>
    </font>
    <font>
      <b/>
      <sz val="14"/>
      <color rgb="FFFFFFFF"/>
      <name val="Arial"/>
      <family val="2"/>
    </font>
    <font>
      <b/>
      <sz val="14"/>
      <color theme="0"/>
      <name val="Arial"/>
      <family val="2"/>
    </font>
    <font>
      <sz val="12"/>
      <color theme="1"/>
      <name val="Arial"/>
      <family val="2"/>
    </font>
    <font>
      <b/>
      <sz val="12"/>
      <color theme="1"/>
      <name val="Arial"/>
      <family val="2"/>
    </font>
    <font>
      <sz val="12"/>
      <color rgb="FFFF0000"/>
      <name val="Arial"/>
      <family val="2"/>
    </font>
    <font>
      <b/>
      <sz val="12"/>
      <color rgb="FF000000"/>
      <name val="Arial"/>
      <family val="2"/>
    </font>
    <font>
      <u/>
      <sz val="12"/>
      <color theme="1"/>
      <name val="Arial"/>
      <family val="2"/>
    </font>
    <font>
      <b/>
      <sz val="12"/>
      <color theme="1"/>
      <name val="Calibri"/>
      <family val="2"/>
      <scheme val="minor"/>
    </font>
    <font>
      <b/>
      <sz val="7"/>
      <color theme="1"/>
      <name val="Times New Roman"/>
      <family val="1"/>
    </font>
    <font>
      <sz val="7"/>
      <color theme="1"/>
      <name val="Times New Roman"/>
      <family val="1"/>
    </font>
    <font>
      <u/>
      <sz val="12"/>
      <color theme="1"/>
      <name val="Calibri"/>
      <family val="2"/>
      <scheme val="minor"/>
    </font>
    <font>
      <b/>
      <u/>
      <sz val="12"/>
      <color theme="1"/>
      <name val="Calibri"/>
      <family val="2"/>
      <scheme val="minor"/>
    </font>
    <font>
      <i/>
      <sz val="12"/>
      <color theme="1"/>
      <name val="Calibri"/>
      <family val="2"/>
      <scheme val="minor"/>
    </font>
    <font>
      <sz val="12"/>
      <color rgb="FFFF0000"/>
      <name val="Calibri"/>
      <family val="2"/>
      <scheme val="minor"/>
    </font>
    <font>
      <u/>
      <sz val="12"/>
      <color theme="10"/>
      <name val="Calibri"/>
      <family val="2"/>
      <scheme val="minor"/>
    </font>
  </fonts>
  <fills count="12">
    <fill>
      <patternFill patternType="none"/>
    </fill>
    <fill>
      <patternFill patternType="gray125"/>
    </fill>
    <fill>
      <patternFill patternType="solid">
        <fgColor rgb="FFA8B300"/>
        <bgColor indexed="64"/>
      </patternFill>
    </fill>
    <fill>
      <patternFill patternType="solid">
        <fgColor rgb="FFF1F2E7"/>
        <bgColor indexed="64"/>
      </patternFill>
    </fill>
    <fill>
      <patternFill patternType="solid">
        <fgColor rgb="FFE1E5CB"/>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E2E5CB"/>
        <bgColor indexed="64"/>
      </patternFill>
    </fill>
  </fills>
  <borders count="37">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ck">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style="medium">
        <color rgb="FFFFFFFF"/>
      </right>
      <top style="thin">
        <color indexed="64"/>
      </top>
      <bottom style="double">
        <color theme="0"/>
      </bottom>
      <diagonal/>
    </border>
    <border>
      <left style="medium">
        <color theme="0"/>
      </left>
      <right/>
      <top style="thin">
        <color indexed="64"/>
      </top>
      <bottom style="double">
        <color theme="0"/>
      </bottom>
      <diagonal/>
    </border>
    <border>
      <left style="medium">
        <color theme="0"/>
      </left>
      <right/>
      <top/>
      <bottom style="double">
        <color theme="0"/>
      </bottom>
      <diagonal/>
    </border>
    <border>
      <left style="medium">
        <color rgb="FFFFFFFF"/>
      </left>
      <right/>
      <top style="thick">
        <color rgb="FFFFFFFF"/>
      </top>
      <bottom/>
      <diagonal/>
    </border>
    <border>
      <left/>
      <right style="thin">
        <color indexed="64"/>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theme="0"/>
      </right>
      <top/>
      <bottom style="thick">
        <color rgb="FFFFFFFF"/>
      </bottom>
      <diagonal/>
    </border>
    <border>
      <left style="medium">
        <color theme="0"/>
      </left>
      <right style="medium">
        <color theme="0"/>
      </right>
      <top/>
      <bottom style="thick">
        <color theme="0"/>
      </bottom>
      <diagonal/>
    </border>
    <border>
      <left style="medium">
        <color theme="0"/>
      </left>
      <right style="thick">
        <color theme="0"/>
      </right>
      <top/>
      <bottom style="thick">
        <color theme="0"/>
      </bottom>
      <diagonal/>
    </border>
    <border>
      <left style="thick">
        <color theme="0"/>
      </left>
      <right style="thin">
        <color indexed="64"/>
      </right>
      <top/>
      <bottom style="thick">
        <color theme="0"/>
      </bottom>
      <diagonal/>
    </border>
    <border>
      <left/>
      <right/>
      <top style="thick">
        <color theme="0"/>
      </top>
      <bottom/>
      <diagonal/>
    </border>
    <border>
      <left style="medium">
        <color rgb="FFFFFFFF"/>
      </left>
      <right style="medium">
        <color rgb="FFFFFFFF"/>
      </right>
      <top style="thick">
        <color theme="0"/>
      </top>
      <bottom/>
      <diagonal/>
    </border>
    <border>
      <left style="medium">
        <color rgb="FFFFFFFF"/>
      </left>
      <right style="medium">
        <color theme="0"/>
      </right>
      <top style="thick">
        <color theme="0"/>
      </top>
      <bottom style="medium">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thin">
        <color indexed="64"/>
      </top>
      <bottom style="thick">
        <color theme="0"/>
      </bottom>
      <diagonal/>
    </border>
    <border>
      <left style="medium">
        <color rgb="FFFFFFFF"/>
      </left>
      <right style="medium">
        <color theme="0"/>
      </right>
      <top style="medium">
        <color rgb="FFFFFFFF"/>
      </top>
      <bottom style="thick">
        <color rgb="FFFFFFFF"/>
      </bottom>
      <diagonal/>
    </border>
    <border>
      <left/>
      <right/>
      <top/>
      <bottom style="thick">
        <color theme="0"/>
      </bottom>
      <diagonal/>
    </border>
    <border>
      <left/>
      <right style="medium">
        <color rgb="FFFFFFFF"/>
      </right>
      <top style="thick">
        <color rgb="FFFFFFFF"/>
      </top>
      <bottom/>
      <diagonal/>
    </border>
    <border>
      <left style="thin">
        <color indexed="64"/>
      </left>
      <right style="thin">
        <color indexed="64"/>
      </right>
      <top/>
      <bottom/>
      <diagonal/>
    </border>
    <border>
      <left style="medium">
        <color rgb="FFFFFFFF"/>
      </left>
      <right style="medium">
        <color rgb="FFFFFFFF"/>
      </right>
      <top style="thick">
        <color theme="0"/>
      </top>
      <bottom style="thick">
        <color theme="0"/>
      </bottom>
      <diagonal/>
    </border>
    <border>
      <left/>
      <right/>
      <top style="thick">
        <color rgb="FFFFFFFF"/>
      </top>
      <bottom style="thick">
        <color theme="0"/>
      </bottom>
      <diagonal/>
    </border>
    <border>
      <left/>
      <right/>
      <top style="thick">
        <color theme="0"/>
      </top>
      <bottom style="thick">
        <color theme="0"/>
      </bottom>
      <diagonal/>
    </border>
    <border>
      <left/>
      <right style="thin">
        <color indexed="64"/>
      </right>
      <top style="thick">
        <color theme="0"/>
      </top>
      <bottom/>
      <diagonal/>
    </border>
    <border>
      <left style="medium">
        <color rgb="FFFFFFFF"/>
      </left>
      <right style="medium">
        <color theme="0"/>
      </right>
      <top style="medium">
        <color rgb="FFFFFFFF"/>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xf numFmtId="0" fontId="26" fillId="0" borderId="0" applyNumberFormat="0" applyFill="0" applyBorder="0" applyAlignment="0" applyProtection="0"/>
  </cellStyleXfs>
  <cellXfs count="94">
    <xf numFmtId="0" fontId="0" fillId="0" borderId="0" xfId="0"/>
    <xf numFmtId="0" fontId="5" fillId="2" borderId="7" xfId="0" applyFont="1" applyFill="1" applyBorder="1" applyAlignment="1">
      <alignment horizontal="center" vertical="center" wrapText="1" readingOrder="1"/>
    </xf>
    <xf numFmtId="0" fontId="6" fillId="3" borderId="7" xfId="0" applyFont="1" applyFill="1" applyBorder="1" applyAlignment="1">
      <alignment horizontal="left" vertical="center" wrapText="1" readingOrder="1"/>
    </xf>
    <xf numFmtId="0" fontId="6" fillId="3" borderId="7"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1"/>
    </xf>
    <xf numFmtId="0" fontId="6" fillId="4" borderId="7" xfId="0" applyFont="1" applyFill="1" applyBorder="1" applyAlignment="1">
      <alignment horizontal="left" vertical="center" wrapText="1" readingOrder="1"/>
    </xf>
    <xf numFmtId="0" fontId="6" fillId="4" borderId="7" xfId="0" applyFont="1" applyFill="1" applyBorder="1" applyAlignment="1">
      <alignment horizontal="center" vertical="center" wrapText="1" readingOrder="1"/>
    </xf>
    <xf numFmtId="0" fontId="7" fillId="4" borderId="7" xfId="0" applyFont="1" applyFill="1" applyBorder="1" applyAlignment="1">
      <alignment horizontal="center" vertical="center" wrapText="1" readingOrder="1"/>
    </xf>
    <xf numFmtId="0" fontId="4" fillId="2" borderId="1" xfId="0" applyFont="1" applyFill="1" applyBorder="1" applyAlignment="1">
      <alignment horizontal="center" vertical="top" wrapText="1" readingOrder="1"/>
    </xf>
    <xf numFmtId="0" fontId="0" fillId="5" borderId="0" xfId="0" applyFill="1"/>
    <xf numFmtId="0" fontId="1" fillId="5" borderId="0" xfId="0" applyFont="1" applyFill="1"/>
    <xf numFmtId="0" fontId="5" fillId="2" borderId="0" xfId="0" applyFont="1" applyFill="1" applyAlignment="1">
      <alignment horizontal="left" vertical="center" wrapText="1" readingOrder="1"/>
    </xf>
    <xf numFmtId="0" fontId="8" fillId="3" borderId="7" xfId="0" applyFont="1" applyFill="1" applyBorder="1" applyAlignment="1">
      <alignment horizontal="left" vertical="center" wrapText="1" readingOrder="1"/>
    </xf>
    <xf numFmtId="0" fontId="8" fillId="4" borderId="7" xfId="0" applyFont="1" applyFill="1" applyBorder="1" applyAlignment="1">
      <alignment horizontal="left" vertical="center" wrapText="1" readingOrder="1"/>
    </xf>
    <xf numFmtId="0" fontId="5" fillId="2" borderId="4" xfId="0" applyFont="1" applyFill="1" applyBorder="1" applyAlignment="1">
      <alignment vertical="center" wrapText="1" readingOrder="1"/>
    </xf>
    <xf numFmtId="0" fontId="5" fillId="2" borderId="5" xfId="0" applyFont="1" applyFill="1" applyBorder="1" applyAlignment="1">
      <alignment vertical="center" wrapText="1" readingOrder="1"/>
    </xf>
    <xf numFmtId="0" fontId="5" fillId="2" borderId="8" xfId="0" applyFont="1" applyFill="1" applyBorder="1" applyAlignment="1">
      <alignment vertical="center" wrapText="1" readingOrder="1"/>
    </xf>
    <xf numFmtId="0" fontId="5" fillId="2" borderId="0" xfId="0" applyFont="1" applyFill="1" applyAlignment="1">
      <alignment vertical="center" wrapText="1" readingOrder="1"/>
    </xf>
    <xf numFmtId="0" fontId="5" fillId="2" borderId="9" xfId="0" applyFont="1" applyFill="1" applyBorder="1" applyAlignment="1">
      <alignment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9" fontId="0" fillId="5" borderId="0" xfId="1" applyFont="1" applyFill="1"/>
    <xf numFmtId="0" fontId="9" fillId="2" borderId="1" xfId="0" applyFont="1" applyFill="1" applyBorder="1" applyAlignment="1">
      <alignment horizontal="center" vertical="center" wrapText="1" readingOrder="1"/>
    </xf>
    <xf numFmtId="0" fontId="7" fillId="6" borderId="7" xfId="0" applyFont="1" applyFill="1" applyBorder="1" applyAlignment="1">
      <alignment horizontal="center" vertical="center" wrapText="1" readingOrder="1"/>
    </xf>
    <xf numFmtId="9" fontId="9" fillId="7" borderId="1" xfId="1" applyFont="1" applyFill="1" applyBorder="1" applyAlignment="1">
      <alignment horizontal="center" vertical="center" wrapText="1" readingOrder="1"/>
    </xf>
    <xf numFmtId="0" fontId="7" fillId="8" borderId="7" xfId="0" applyFont="1" applyFill="1" applyBorder="1" applyAlignment="1">
      <alignment horizontal="center" vertical="center" wrapText="1" readingOrder="1"/>
    </xf>
    <xf numFmtId="9" fontId="11" fillId="7" borderId="4" xfId="1"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49" fontId="12" fillId="2" borderId="11" xfId="0" applyNumberFormat="1" applyFont="1" applyFill="1" applyBorder="1" applyAlignment="1">
      <alignment horizontal="center" vertical="center" wrapText="1" readingOrder="1"/>
    </xf>
    <xf numFmtId="49" fontId="13" fillId="2" borderId="12" xfId="0" applyNumberFormat="1" applyFont="1" applyFill="1" applyBorder="1" applyAlignment="1">
      <alignment horizontal="center" vertical="center" wrapText="1" readingOrder="1"/>
    </xf>
    <xf numFmtId="49" fontId="13" fillId="9" borderId="13" xfId="0" applyNumberFormat="1" applyFont="1" applyFill="1" applyBorder="1" applyAlignment="1">
      <alignment horizontal="center" vertical="center" wrapText="1" readingOrder="1"/>
    </xf>
    <xf numFmtId="0" fontId="12" fillId="2" borderId="14" xfId="0" applyFont="1" applyFill="1" applyBorder="1" applyAlignment="1">
      <alignment horizontal="left" vertical="center" readingOrder="1"/>
    </xf>
    <xf numFmtId="0" fontId="12" fillId="2" borderId="8" xfId="0" applyFont="1" applyFill="1" applyBorder="1" applyAlignment="1">
      <alignment horizontal="left" vertical="center" readingOrder="1"/>
    </xf>
    <xf numFmtId="0" fontId="12" fillId="2" borderId="0" xfId="0" applyFont="1" applyFill="1" applyAlignment="1">
      <alignment horizontal="center" vertical="center" readingOrder="1"/>
    </xf>
    <xf numFmtId="0" fontId="12" fillId="2" borderId="0" xfId="0" applyFont="1" applyFill="1" applyAlignment="1">
      <alignment horizontal="left" vertical="center" readingOrder="1"/>
    </xf>
    <xf numFmtId="0" fontId="12" fillId="2" borderId="0" xfId="0" applyFont="1" applyFill="1" applyAlignment="1">
      <alignment horizontal="left" vertical="center" wrapText="1" readingOrder="1"/>
    </xf>
    <xf numFmtId="0" fontId="12" fillId="2" borderId="15" xfId="0" applyFont="1" applyFill="1" applyBorder="1" applyAlignment="1">
      <alignment horizontal="left" vertical="center" wrapText="1" readingOrder="1"/>
    </xf>
    <xf numFmtId="0" fontId="14" fillId="3" borderId="16" xfId="0" applyFont="1" applyFill="1" applyBorder="1" applyAlignment="1">
      <alignment horizontal="left" vertical="center" wrapText="1" readingOrder="1"/>
    </xf>
    <xf numFmtId="49" fontId="6" fillId="3" borderId="17" xfId="0" applyNumberFormat="1" applyFont="1" applyFill="1" applyBorder="1" applyAlignment="1">
      <alignment horizontal="center" vertical="center" wrapText="1" readingOrder="1"/>
    </xf>
    <xf numFmtId="49" fontId="6" fillId="3" borderId="18" xfId="0" applyNumberFormat="1" applyFont="1" applyFill="1" applyBorder="1" applyAlignment="1">
      <alignment horizontal="left" vertical="center" wrapText="1" readingOrder="1"/>
    </xf>
    <xf numFmtId="1" fontId="6" fillId="10" borderId="19" xfId="0" applyNumberFormat="1" applyFont="1" applyFill="1" applyBorder="1" applyAlignment="1">
      <alignment horizontal="center" vertical="center" wrapText="1" readingOrder="1"/>
    </xf>
    <xf numFmtId="49" fontId="6" fillId="10" borderId="19" xfId="0" applyNumberFormat="1" applyFont="1" applyFill="1" applyBorder="1" applyAlignment="1">
      <alignment horizontal="left" vertical="center" wrapText="1" readingOrder="1"/>
    </xf>
    <xf numFmtId="49" fontId="6" fillId="10" borderId="20" xfId="0" applyNumberFormat="1" applyFont="1" applyFill="1" applyBorder="1" applyAlignment="1">
      <alignment horizontal="left" vertical="center" wrapText="1" readingOrder="1"/>
    </xf>
    <xf numFmtId="49" fontId="6" fillId="10" borderId="21" xfId="0" applyNumberFormat="1" applyFont="1" applyFill="1" applyBorder="1" applyAlignment="1">
      <alignment horizontal="left" vertical="center" wrapText="1" readingOrder="1"/>
    </xf>
    <xf numFmtId="0" fontId="12" fillId="2" borderId="4" xfId="0" applyFont="1" applyFill="1" applyBorder="1" applyAlignment="1">
      <alignment horizontal="left" vertical="center" readingOrder="1"/>
    </xf>
    <xf numFmtId="0" fontId="12" fillId="2" borderId="5" xfId="0" applyFont="1" applyFill="1" applyBorder="1" applyAlignment="1">
      <alignment horizontal="left" vertical="center" readingOrder="1"/>
    </xf>
    <xf numFmtId="0" fontId="12" fillId="2" borderId="22" xfId="0" applyFont="1" applyFill="1" applyBorder="1" applyAlignment="1">
      <alignment horizontal="center" vertical="center" readingOrder="1"/>
    </xf>
    <xf numFmtId="0" fontId="14" fillId="4" borderId="7" xfId="0" applyFont="1" applyFill="1" applyBorder="1" applyAlignment="1">
      <alignment horizontal="left" vertical="center" wrapText="1" readingOrder="1"/>
    </xf>
    <xf numFmtId="49" fontId="6" fillId="4" borderId="23" xfId="0" applyNumberFormat="1" applyFont="1" applyFill="1" applyBorder="1" applyAlignment="1">
      <alignment horizontal="center" vertical="center" wrapText="1" readingOrder="1"/>
    </xf>
    <xf numFmtId="49" fontId="6" fillId="4" borderId="24" xfId="0" applyNumberFormat="1" applyFont="1" applyFill="1" applyBorder="1" applyAlignment="1">
      <alignment horizontal="left" vertical="center" wrapText="1" readingOrder="1"/>
    </xf>
    <xf numFmtId="0" fontId="14" fillId="3" borderId="7" xfId="0" applyFont="1" applyFill="1" applyBorder="1" applyAlignment="1">
      <alignment horizontal="left" vertical="center" wrapText="1" readingOrder="1"/>
    </xf>
    <xf numFmtId="49" fontId="6" fillId="3" borderId="25" xfId="0" applyNumberFormat="1" applyFont="1" applyFill="1" applyBorder="1" applyAlignment="1">
      <alignment horizontal="center" vertical="center" wrapText="1" readingOrder="1"/>
    </xf>
    <xf numFmtId="49" fontId="6" fillId="3" borderId="25" xfId="0" applyNumberFormat="1" applyFont="1" applyFill="1" applyBorder="1" applyAlignment="1">
      <alignment horizontal="left" vertical="center" wrapText="1" readingOrder="1"/>
    </xf>
    <xf numFmtId="49" fontId="6" fillId="11" borderId="26" xfId="0" applyNumberFormat="1" applyFont="1" applyFill="1" applyBorder="1" applyAlignment="1">
      <alignment horizontal="center" vertical="center" wrapText="1" readingOrder="1"/>
    </xf>
    <xf numFmtId="49" fontId="6" fillId="11" borderId="27" xfId="0" applyNumberFormat="1" applyFont="1" applyFill="1" applyBorder="1" applyAlignment="1">
      <alignment horizontal="left" vertical="center" wrapText="1" readingOrder="1"/>
    </xf>
    <xf numFmtId="0" fontId="12" fillId="2" borderId="14" xfId="0" applyFont="1" applyFill="1" applyBorder="1" applyAlignment="1">
      <alignment horizontal="left" vertical="center" wrapText="1" readingOrder="1"/>
    </xf>
    <xf numFmtId="0" fontId="12" fillId="2" borderId="8" xfId="0" applyFont="1" applyFill="1" applyBorder="1" applyAlignment="1">
      <alignment horizontal="left" vertical="center" wrapText="1" readingOrder="1"/>
    </xf>
    <xf numFmtId="0" fontId="12" fillId="2" borderId="28" xfId="0" applyFont="1" applyFill="1" applyBorder="1" applyAlignment="1">
      <alignment horizontal="center" vertical="center" wrapText="1" readingOrder="1"/>
    </xf>
    <xf numFmtId="0" fontId="12" fillId="2" borderId="29" xfId="0" applyFont="1" applyFill="1" applyBorder="1" applyAlignment="1">
      <alignment horizontal="left" vertical="center" wrapText="1" readingOrder="1"/>
    </xf>
    <xf numFmtId="49" fontId="6" fillId="3" borderId="30" xfId="0" applyNumberFormat="1" applyFont="1" applyFill="1" applyBorder="1" applyAlignment="1">
      <alignment horizontal="center" vertical="center" wrapText="1" readingOrder="1"/>
    </xf>
    <xf numFmtId="49" fontId="6" fillId="11" borderId="31" xfId="0" applyNumberFormat="1" applyFont="1" applyFill="1" applyBorder="1" applyAlignment="1">
      <alignment horizontal="center" vertical="center" wrapText="1" readingOrder="1"/>
    </xf>
    <xf numFmtId="49" fontId="6" fillId="11" borderId="25" xfId="0" applyNumberFormat="1" applyFont="1" applyFill="1" applyBorder="1" applyAlignment="1">
      <alignment horizontal="left" vertical="center" wrapText="1" readingOrder="1"/>
    </xf>
    <xf numFmtId="0" fontId="12" fillId="2" borderId="32" xfId="0" applyFont="1" applyFill="1" applyBorder="1" applyAlignment="1">
      <alignment horizontal="left" vertical="center" readingOrder="1"/>
    </xf>
    <xf numFmtId="0" fontId="12" fillId="2" borderId="33" xfId="0" applyFont="1" applyFill="1" applyBorder="1" applyAlignment="1">
      <alignment horizontal="center" vertical="center" readingOrder="1"/>
    </xf>
    <xf numFmtId="0" fontId="12" fillId="2" borderId="28" xfId="0" applyFont="1" applyFill="1" applyBorder="1" applyAlignment="1">
      <alignment horizontal="left" vertical="center" wrapText="1" readingOrder="1"/>
    </xf>
    <xf numFmtId="0" fontId="12" fillId="2" borderId="33" xfId="0" applyFont="1" applyFill="1" applyBorder="1" applyAlignment="1">
      <alignment horizontal="left" vertical="center" wrapText="1" readingOrder="1"/>
    </xf>
    <xf numFmtId="0" fontId="12" fillId="2" borderId="34" xfId="0" applyFont="1" applyFill="1" applyBorder="1" applyAlignment="1">
      <alignment horizontal="left" vertical="center" wrapText="1" readingOrder="1"/>
    </xf>
    <xf numFmtId="0" fontId="14" fillId="4" borderId="16" xfId="0" applyFont="1" applyFill="1" applyBorder="1" applyAlignment="1">
      <alignment horizontal="left" vertical="center" wrapText="1" readingOrder="1"/>
    </xf>
    <xf numFmtId="49" fontId="6" fillId="3" borderId="31" xfId="0" applyNumberFormat="1" applyFont="1" applyFill="1" applyBorder="1" applyAlignment="1">
      <alignment horizontal="center" vertical="center" wrapText="1" readingOrder="1"/>
    </xf>
    <xf numFmtId="49" fontId="6" fillId="4" borderId="30" xfId="0" applyNumberFormat="1" applyFont="1" applyFill="1" applyBorder="1" applyAlignment="1">
      <alignment horizontal="center" vertical="center" wrapText="1" readingOrder="1"/>
    </xf>
    <xf numFmtId="49" fontId="6" fillId="4" borderId="35" xfId="0" applyNumberFormat="1" applyFont="1" applyFill="1" applyBorder="1" applyAlignment="1">
      <alignment horizontal="left" vertical="center" wrapText="1" readingOrder="1"/>
    </xf>
    <xf numFmtId="49" fontId="0" fillId="5" borderId="0" xfId="0" applyNumberFormat="1" applyFill="1" applyAlignment="1">
      <alignment horizontal="center"/>
    </xf>
    <xf numFmtId="49" fontId="0" fillId="5" borderId="0" xfId="0" applyNumberFormat="1" applyFill="1" applyAlignment="1">
      <alignment horizontal="left"/>
    </xf>
    <xf numFmtId="49" fontId="0" fillId="5" borderId="36" xfId="0" applyNumberFormat="1" applyFill="1" applyBorder="1" applyAlignment="1">
      <alignment horizontal="center"/>
    </xf>
    <xf numFmtId="0" fontId="25" fillId="5" borderId="0" xfId="0" applyFont="1" applyFill="1"/>
    <xf numFmtId="0" fontId="0" fillId="0" borderId="0" xfId="0" applyAlignment="1"/>
    <xf numFmtId="0" fontId="0" fillId="0" borderId="0" xfId="0" applyAlignment="1">
      <alignment horizontal="center"/>
    </xf>
    <xf numFmtId="0" fontId="10"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center" vertical="center"/>
    </xf>
    <xf numFmtId="0" fontId="0" fillId="0" borderId="0" xfId="0" applyFont="1" applyAlignment="1">
      <alignment horizontal="left" vertical="center" wrapText="1"/>
    </xf>
    <xf numFmtId="0" fontId="19" fillId="0" borderId="0" xfId="0" applyFont="1" applyAlignment="1">
      <alignment horizontal="left" wrapText="1"/>
    </xf>
    <xf numFmtId="0" fontId="26" fillId="0" borderId="0" xfId="2" applyAlignment="1">
      <alignment horizontal="left" vertical="center" wrapText="1"/>
    </xf>
    <xf numFmtId="0" fontId="10" fillId="0" borderId="0" xfId="0" applyFont="1" applyAlignment="1">
      <alignment horizontal="center" vertical="center"/>
    </xf>
    <xf numFmtId="0" fontId="2" fillId="2" borderId="2" xfId="0" applyFont="1" applyFill="1" applyBorder="1" applyAlignment="1">
      <alignment horizontal="left" vertical="center" wrapText="1" readingOrder="1"/>
    </xf>
    <xf numFmtId="0" fontId="2" fillId="2" borderId="3" xfId="0" applyFont="1" applyFill="1" applyBorder="1" applyAlignment="1">
      <alignment horizontal="left" vertical="center" wrapText="1" readingOrder="1"/>
    </xf>
    <xf numFmtId="0" fontId="5" fillId="2" borderId="4" xfId="0" applyFont="1" applyFill="1" applyBorder="1" applyAlignment="1">
      <alignment horizontal="left" vertical="center" readingOrder="1"/>
    </xf>
    <xf numFmtId="0" fontId="5" fillId="2" borderId="5" xfId="0" applyFont="1" applyFill="1" applyBorder="1" applyAlignment="1">
      <alignment horizontal="left" vertical="center" readingOrder="1"/>
    </xf>
    <xf numFmtId="0" fontId="5" fillId="2" borderId="9"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0" fontId="5" fillId="2" borderId="6" xfId="0" applyFont="1" applyFill="1" applyBorder="1" applyAlignment="1">
      <alignment horizontal="left" vertical="center" wrapText="1" readingOrder="1"/>
    </xf>
  </cellXfs>
  <cellStyles count="3">
    <cellStyle name="Hyperlink" xfId="2" builtinId="8"/>
    <cellStyle name="Normal" xfId="0" builtinId="0"/>
    <cellStyle name="Percent" xfId="1" builtinId="5"/>
  </cellStyles>
  <dxfs count="8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A8B31B"/>
      <color rgb="FFE2E5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r>
              <a:rPr lang="en-US" sz="2000" b="1" i="0" baseline="0">
                <a:solidFill>
                  <a:schemeClr val="tx1"/>
                </a:solidFill>
              </a:rPr>
              <a:t>Progress on Pillar 1. Social Organization and Governance</a:t>
            </a:r>
          </a:p>
        </c:rich>
      </c:tx>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6"/>
          <c:order val="6"/>
          <c:spPr>
            <a:pattFill prst="ltDnDiag">
              <a:fgClr>
                <a:schemeClr val="tx1"/>
              </a:fgClr>
              <a:bgClr>
                <a:schemeClr val="bg1"/>
              </a:bgClr>
            </a:pattFill>
            <a:ln w="317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('Pillar 1'!$A$2,'Pillar 1'!$A$13)</c:f>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f>('Pillar 1'!$H$2,'Pillar 1'!$H$13)</c:f>
              <c:numCache>
                <c:formatCode>0%</c:formatCode>
                <c:ptCount val="2"/>
                <c:pt idx="0">
                  <c:v>0</c:v>
                </c:pt>
                <c:pt idx="1">
                  <c:v>0</c:v>
                </c:pt>
              </c:numCache>
            </c:numRef>
          </c:val>
          <c:extLst>
            <c:ext xmlns:c16="http://schemas.microsoft.com/office/drawing/2014/chart" uri="{C3380CC4-5D6E-409C-BE32-E72D297353CC}">
              <c16:uniqueId val="{00000006-0F3A-4123-996F-565553D32A1A}"/>
            </c:ext>
          </c:extLst>
        </c:ser>
        <c:dLbls>
          <c:dLblPos val="outEnd"/>
          <c:showLegendKey val="0"/>
          <c:showVal val="1"/>
          <c:showCatName val="0"/>
          <c:showSerName val="0"/>
          <c:showPercent val="0"/>
          <c:showBubbleSize val="0"/>
        </c:dLbls>
        <c:gapWidth val="219"/>
        <c:overlap val="-27"/>
        <c:axId val="555578336"/>
        <c:axId val="555575712"/>
        <c:extLst>
          <c:ext xmlns:c15="http://schemas.microsoft.com/office/drawing/2012/chart" uri="{02D57815-91ED-43cb-92C2-25804820EDAC}">
            <c15:filteredBarSeries>
              <c15: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c:ext uri="{02D57815-91ED-43cb-92C2-25804820EDAC}">
                        <c15:formulaRef>
                          <c15:sqref>('Pillar 1'!$B$2,'Pillar 1'!$B$13)</c15:sqref>
                        </c15:formulaRef>
                      </c:ext>
                    </c:extLst>
                    <c:numCache>
                      <c:formatCode>General</c:formatCode>
                      <c:ptCount val="2"/>
                    </c:numCache>
                  </c:numRef>
                </c:val>
                <c:extLst>
                  <c:ext xmlns:c16="http://schemas.microsoft.com/office/drawing/2014/chart" uri="{C3380CC4-5D6E-409C-BE32-E72D297353CC}">
                    <c16:uniqueId val="{00000000-0F3A-4123-996F-565553D32A1A}"/>
                  </c:ext>
                </c:extLst>
              </c15:ser>
            </c15:filteredBarSeries>
            <c15:filteredBarSeries>
              <c15:ser>
                <c:idx val="1"/>
                <c:order val="1"/>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xmlns:c15="http://schemas.microsoft.com/office/drawing/2012/chart">
                      <c:ext xmlns:c15="http://schemas.microsoft.com/office/drawing/2012/chart" uri="{02D57815-91ED-43cb-92C2-25804820EDAC}">
                        <c15:formulaRef>
                          <c15:sqref>('Pillar 1'!$C$2,'Pillar 1'!$C$13)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0F3A-4123-996F-565553D32A1A}"/>
                  </c:ext>
                </c:extLst>
              </c15:ser>
            </c15:filteredBarSeries>
            <c15:filteredBarSeries>
              <c15:ser>
                <c:idx val="2"/>
                <c:order val="2"/>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xmlns:c15="http://schemas.microsoft.com/office/drawing/2012/chart">
                      <c:ext xmlns:c15="http://schemas.microsoft.com/office/drawing/2012/chart" uri="{02D57815-91ED-43cb-92C2-25804820EDAC}">
                        <c15:formulaRef>
                          <c15:sqref>('Pillar 1'!$D$2,'Pillar 1'!$D$13)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0F3A-4123-996F-565553D32A1A}"/>
                  </c:ext>
                </c:extLst>
              </c15:ser>
            </c15:filteredBarSeries>
            <c15:filteredBarSeries>
              <c15:ser>
                <c:idx val="3"/>
                <c:order val="3"/>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xmlns:c15="http://schemas.microsoft.com/office/drawing/2012/chart">
                      <c:ext xmlns:c15="http://schemas.microsoft.com/office/drawing/2012/chart" uri="{02D57815-91ED-43cb-92C2-25804820EDAC}">
                        <c15:formulaRef>
                          <c15:sqref>('Pillar 1'!$E$2,'Pillar 1'!$E$13)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0F3A-4123-996F-565553D32A1A}"/>
                  </c:ext>
                </c:extLst>
              </c15:ser>
            </c15:filteredBarSeries>
            <c15:filteredBarSeries>
              <c15:ser>
                <c:idx val="4"/>
                <c:order val="4"/>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xmlns:c15="http://schemas.microsoft.com/office/drawing/2012/chart">
                      <c:ext xmlns:c15="http://schemas.microsoft.com/office/drawing/2012/chart" uri="{02D57815-91ED-43cb-92C2-25804820EDAC}">
                        <c15:formulaRef>
                          <c15:sqref>('Pillar 1'!$F$2,'Pillar 1'!$F$13)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F3A-4123-996F-565553D32A1A}"/>
                  </c:ext>
                </c:extLst>
              </c15:ser>
            </c15:filteredBarSeries>
            <c15:filteredBarSeries>
              <c15:ser>
                <c:idx val="5"/>
                <c:order val="5"/>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('Pillar 1'!$A$2,'Pillar 1'!$A$13)</c15:sqref>
                        </c15:formulaRef>
                      </c:ext>
                    </c:extLst>
                    <c:strCache>
                      <c:ptCount val="2"/>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strCache>
                  </c:strRef>
                </c:cat>
                <c:val>
                  <c:numRef>
                    <c:extLst xmlns:c15="http://schemas.microsoft.com/office/drawing/2012/chart">
                      <c:ext xmlns:c15="http://schemas.microsoft.com/office/drawing/2012/chart" uri="{02D57815-91ED-43cb-92C2-25804820EDAC}">
                        <c15:formulaRef>
                          <c15:sqref>('Pillar 1'!$G$2,'Pillar 1'!$G$13)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0F3A-4123-996F-565553D32A1A}"/>
                  </c:ext>
                </c:extLst>
              </c15:ser>
            </c15:filteredBarSeries>
          </c:ext>
        </c:extLst>
      </c:barChart>
      <c:catAx>
        <c:axId val="5555783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555575712"/>
        <c:crosses val="autoZero"/>
        <c:auto val="1"/>
        <c:lblAlgn val="ctr"/>
        <c:lblOffset val="100"/>
        <c:noMultiLvlLbl val="0"/>
      </c:catAx>
      <c:valAx>
        <c:axId val="55557571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55578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000" b="1" i="0" u="none" strike="noStrike" kern="1200" spc="0" baseline="0">
                <a:solidFill>
                  <a:schemeClr val="tx1"/>
                </a:solidFill>
                <a:latin typeface="+mn-lt"/>
                <a:ea typeface="+mn-ea"/>
                <a:cs typeface="+mn-cs"/>
              </a:defRPr>
            </a:pPr>
            <a:r>
              <a:rPr lang="en-US" sz="2000" b="1"/>
              <a:t>Progress on Pillar 2. Tenure and Landscape Planning </a:t>
            </a:r>
            <a:endParaRPr lang="en-NL" sz="2000" b="1"/>
          </a:p>
        </c:rich>
      </c:tx>
      <c:overlay val="0"/>
      <c:spPr>
        <a:noFill/>
        <a:ln>
          <a:solidFill>
            <a:schemeClr val="tx1"/>
          </a:solidFill>
        </a:ln>
        <a:effectLst/>
      </c:spPr>
      <c:txPr>
        <a:bodyPr rot="0" spcFirstLastPara="1" vertOverflow="ellipsis" vert="horz" wrap="square" anchor="ctr" anchorCtr="1"/>
        <a:lstStyle/>
        <a:p>
          <a:pPr>
            <a:defRPr lang="en-US" sz="20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6"/>
          <c:order val="6"/>
          <c:spPr>
            <a:pattFill prst="ltUpDiag">
              <a:fgClr>
                <a:schemeClr val="tx1"/>
              </a:fgClr>
              <a:bgClr>
                <a:schemeClr val="bg1"/>
              </a:bgClr>
            </a:pattFill>
            <a:ln w="317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5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('Pillar 2'!$A$2,'Pillar 2'!$A$13)</c:f>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f>('Pillar 2'!$H$2,'Pillar 2'!$H$13)</c:f>
              <c:numCache>
                <c:formatCode>0%</c:formatCode>
                <c:ptCount val="2"/>
                <c:pt idx="0">
                  <c:v>0</c:v>
                </c:pt>
                <c:pt idx="1">
                  <c:v>0</c:v>
                </c:pt>
              </c:numCache>
            </c:numRef>
          </c:val>
          <c:extLst>
            <c:ext xmlns:c16="http://schemas.microsoft.com/office/drawing/2014/chart" uri="{C3380CC4-5D6E-409C-BE32-E72D297353CC}">
              <c16:uniqueId val="{00000006-FB34-43FB-993D-9FD256F4F1F9}"/>
            </c:ext>
          </c:extLst>
        </c:ser>
        <c:dLbls>
          <c:showLegendKey val="0"/>
          <c:showVal val="0"/>
          <c:showCatName val="0"/>
          <c:showSerName val="0"/>
          <c:showPercent val="0"/>
          <c:showBubbleSize val="0"/>
        </c:dLbls>
        <c:gapWidth val="219"/>
        <c:overlap val="-27"/>
        <c:axId val="539834056"/>
        <c:axId val="53983307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c:ext uri="{02D57815-91ED-43cb-92C2-25804820EDAC}">
                        <c15:formulaRef>
                          <c15:sqref>('Pillar 2'!$B$2,'Pillar 2'!$B$13)</c15:sqref>
                        </c15:formulaRef>
                      </c:ext>
                    </c:extLst>
                    <c:numCache>
                      <c:formatCode>General</c:formatCode>
                      <c:ptCount val="2"/>
                    </c:numCache>
                  </c:numRef>
                </c:val>
                <c:extLst>
                  <c:ext xmlns:c16="http://schemas.microsoft.com/office/drawing/2014/chart" uri="{C3380CC4-5D6E-409C-BE32-E72D297353CC}">
                    <c16:uniqueId val="{00000000-FB34-43FB-993D-9FD256F4F1F9}"/>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xmlns:c15="http://schemas.microsoft.com/office/drawing/2012/chart">
                      <c:ext xmlns:c15="http://schemas.microsoft.com/office/drawing/2012/chart" uri="{02D57815-91ED-43cb-92C2-25804820EDAC}">
                        <c15:formulaRef>
                          <c15:sqref>('Pillar 2'!$C$2,'Pillar 2'!$C$13)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FB34-43FB-993D-9FD256F4F1F9}"/>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xmlns:c15="http://schemas.microsoft.com/office/drawing/2012/chart">
                      <c:ext xmlns:c15="http://schemas.microsoft.com/office/drawing/2012/chart" uri="{02D57815-91ED-43cb-92C2-25804820EDAC}">
                        <c15:formulaRef>
                          <c15:sqref>('Pillar 2'!$D$2,'Pillar 2'!$D$13)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FB34-43FB-993D-9FD256F4F1F9}"/>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xmlns:c15="http://schemas.microsoft.com/office/drawing/2012/chart">
                      <c:ext xmlns:c15="http://schemas.microsoft.com/office/drawing/2012/chart" uri="{02D57815-91ED-43cb-92C2-25804820EDAC}">
                        <c15:formulaRef>
                          <c15:sqref>('Pillar 2'!$E$2,'Pillar 2'!$E$13)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FB34-43FB-993D-9FD256F4F1F9}"/>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xmlns:c15="http://schemas.microsoft.com/office/drawing/2012/chart">
                      <c:ext xmlns:c15="http://schemas.microsoft.com/office/drawing/2012/chart" uri="{02D57815-91ED-43cb-92C2-25804820EDAC}">
                        <c15:formulaRef>
                          <c15:sqref>('Pillar 2'!$F$2,'Pillar 2'!$F$13)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FB34-43FB-993D-9FD256F4F1F9}"/>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('Pillar 2'!$A$2,'Pillar 2'!$A$13)</c15:sqref>
                        </c15:formulaRef>
                      </c:ext>
                    </c:extLst>
                    <c:strCache>
                      <c:ptCount val="2"/>
                      <c:pt idx="0">
                        <c:v>2.1. Community forest organizations are able to internally agree and recognise land use plans that ensure operational incentives for sustainable forest management</c:v>
                      </c:pt>
                      <c:pt idx="1">
                        <c:v>2.2. Community forest organizations have secured tenure arrangements governing land and forest access and use to allow uncontested community forest activities </c:v>
                      </c:pt>
                    </c:strCache>
                  </c:strRef>
                </c:cat>
                <c:val>
                  <c:numRef>
                    <c:extLst xmlns:c15="http://schemas.microsoft.com/office/drawing/2012/chart">
                      <c:ext xmlns:c15="http://schemas.microsoft.com/office/drawing/2012/chart" uri="{02D57815-91ED-43cb-92C2-25804820EDAC}">
                        <c15:formulaRef>
                          <c15:sqref>('Pillar 2'!$G$2,'Pillar 2'!$G$13)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FB34-43FB-993D-9FD256F4F1F9}"/>
                  </c:ext>
                </c:extLst>
              </c15:ser>
            </c15:filteredBarSeries>
          </c:ext>
        </c:extLst>
      </c:barChart>
      <c:catAx>
        <c:axId val="5398340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300" b="1" i="0" u="none" strike="noStrike" kern="1200" baseline="0">
                <a:solidFill>
                  <a:schemeClr val="tx1"/>
                </a:solidFill>
                <a:latin typeface="Calibri" panose="020F0502020204030204" pitchFamily="34" charset="0"/>
                <a:ea typeface="+mn-ea"/>
                <a:cs typeface="+mn-cs"/>
              </a:defRPr>
            </a:pPr>
            <a:endParaRPr lang="en-US"/>
          </a:p>
        </c:txPr>
        <c:crossAx val="539833072"/>
        <c:crosses val="autoZero"/>
        <c:auto val="1"/>
        <c:lblAlgn val="ctr"/>
        <c:lblOffset val="100"/>
        <c:noMultiLvlLbl val="0"/>
      </c:catAx>
      <c:valAx>
        <c:axId val="53983307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1100" b="1" i="0" u="none" strike="noStrike" kern="1200" baseline="0">
                <a:solidFill>
                  <a:schemeClr val="tx1"/>
                </a:solidFill>
                <a:latin typeface="+mn-lt"/>
                <a:ea typeface="+mn-ea"/>
                <a:cs typeface="+mn-cs"/>
              </a:defRPr>
            </a:pPr>
            <a:endParaRPr lang="en-US"/>
          </a:p>
        </c:txPr>
        <c:crossAx val="539834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lgn="ctr">
        <a:defRPr lang="en-US" sz="11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alibri" panose="020F0502020204030204" pitchFamily="34" charset="0"/>
                <a:ea typeface="+mn-ea"/>
                <a:cs typeface="+mn-cs"/>
              </a:defRPr>
            </a:pPr>
            <a:r>
              <a:rPr lang="en-US" sz="2000" b="1" i="0" baseline="0">
                <a:solidFill>
                  <a:schemeClr val="tx1"/>
                </a:solidFill>
                <a:effectLst/>
                <a:latin typeface="Calibri" panose="020F0502020204030204" pitchFamily="34" charset="0"/>
              </a:rPr>
              <a:t>Progress on Pillar 3. Forest Management</a:t>
            </a:r>
            <a:endParaRPr lang="en-NL" sz="2000" b="1" i="0" baseline="0">
              <a:solidFill>
                <a:schemeClr val="tx1"/>
              </a:solidFill>
              <a:effectLst/>
              <a:latin typeface="Calibri" panose="020F0502020204030204" pitchFamily="34" charset="0"/>
            </a:endParaRPr>
          </a:p>
        </c:rich>
      </c:tx>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3.7311973934292697E-2"/>
          <c:y val="0.11857355754259531"/>
          <c:w val="0.94975699158294868"/>
          <c:h val="0.75383224342719868"/>
        </c:manualLayout>
      </c:layout>
      <c:barChart>
        <c:barDir val="col"/>
        <c:grouping val="clustered"/>
        <c:varyColors val="0"/>
        <c:ser>
          <c:idx val="6"/>
          <c:order val="6"/>
          <c:spPr>
            <a:pattFill prst="ltUpDiag">
              <a:fgClr>
                <a:schemeClr val="tx1"/>
              </a:fgClr>
              <a:bgClr>
                <a:schemeClr val="bg1"/>
              </a:bgClr>
            </a:patt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('Pillar 3'!$A$2,'Pillar 3'!$A$13)</c:f>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f>('Pillar 3'!$H$2,'Pillar 3'!$H$13)</c:f>
              <c:numCache>
                <c:formatCode>0%</c:formatCode>
                <c:ptCount val="2"/>
                <c:pt idx="0">
                  <c:v>0</c:v>
                </c:pt>
                <c:pt idx="1">
                  <c:v>0</c:v>
                </c:pt>
              </c:numCache>
            </c:numRef>
          </c:val>
          <c:extLst>
            <c:ext xmlns:c16="http://schemas.microsoft.com/office/drawing/2014/chart" uri="{C3380CC4-5D6E-409C-BE32-E72D297353CC}">
              <c16:uniqueId val="{00000006-4020-45B4-93D6-75D1AF88CB91}"/>
            </c:ext>
          </c:extLst>
        </c:ser>
        <c:dLbls>
          <c:showLegendKey val="0"/>
          <c:showVal val="0"/>
          <c:showCatName val="0"/>
          <c:showSerName val="0"/>
          <c:showPercent val="0"/>
          <c:showBubbleSize val="0"/>
        </c:dLbls>
        <c:gapWidth val="219"/>
        <c:overlap val="-27"/>
        <c:axId val="680903904"/>
        <c:axId val="68091112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c:ext uri="{02D57815-91ED-43cb-92C2-25804820EDAC}">
                        <c15:formulaRef>
                          <c15:sqref>('Pillar 3'!$B$2,'Pillar 3'!$B$13)</c15:sqref>
                        </c15:formulaRef>
                      </c:ext>
                    </c:extLst>
                    <c:numCache>
                      <c:formatCode>General</c:formatCode>
                      <c:ptCount val="2"/>
                    </c:numCache>
                  </c:numRef>
                </c:val>
                <c:extLst>
                  <c:ext xmlns:c16="http://schemas.microsoft.com/office/drawing/2014/chart" uri="{C3380CC4-5D6E-409C-BE32-E72D297353CC}">
                    <c16:uniqueId val="{00000000-4020-45B4-93D6-75D1AF88CB91}"/>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xmlns:c15="http://schemas.microsoft.com/office/drawing/2012/chart">
                      <c:ext xmlns:c15="http://schemas.microsoft.com/office/drawing/2012/chart" uri="{02D57815-91ED-43cb-92C2-25804820EDAC}">
                        <c15:formulaRef>
                          <c15:sqref>('Pillar 3'!$C$2,'Pillar 3'!$C$13)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4020-45B4-93D6-75D1AF88CB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xmlns:c15="http://schemas.microsoft.com/office/drawing/2012/chart">
                      <c:ext xmlns:c15="http://schemas.microsoft.com/office/drawing/2012/chart" uri="{02D57815-91ED-43cb-92C2-25804820EDAC}">
                        <c15:formulaRef>
                          <c15:sqref>('Pillar 3'!$D$2,'Pillar 3'!$D$13)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4020-45B4-93D6-75D1AF88CB91}"/>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xmlns:c15="http://schemas.microsoft.com/office/drawing/2012/chart">
                      <c:ext xmlns:c15="http://schemas.microsoft.com/office/drawing/2012/chart" uri="{02D57815-91ED-43cb-92C2-25804820EDAC}">
                        <c15:formulaRef>
                          <c15:sqref>('Pillar 3'!$E$2,'Pillar 3'!$E$13)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4020-45B4-93D6-75D1AF88CB91}"/>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xmlns:c15="http://schemas.microsoft.com/office/drawing/2012/chart">
                      <c:ext xmlns:c15="http://schemas.microsoft.com/office/drawing/2012/chart" uri="{02D57815-91ED-43cb-92C2-25804820EDAC}">
                        <c15:formulaRef>
                          <c15:sqref>('Pillar 3'!$F$2,'Pillar 3'!$F$13)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4020-45B4-93D6-75D1AF88CB91}"/>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('Pillar 3'!$A$2,'Pillar 3'!$A$13)</c15:sqref>
                        </c15:formulaRef>
                      </c:ext>
                    </c:extLst>
                    <c:strCache>
                      <c:ptCount val="2"/>
                      <c:pt idx="0">
                        <c:v>3.1. Community forest organizations have procured knowledge necessary to protect environmental values </c:v>
                      </c:pt>
                      <c:pt idx="1">
                        <c:v>3.2. Community forest organizations have established the necessary management plans, gender equitable capabilities and relationships to manage the forest sustainably </c:v>
                      </c:pt>
                    </c:strCache>
                  </c:strRef>
                </c:cat>
                <c:val>
                  <c:numRef>
                    <c:extLst xmlns:c15="http://schemas.microsoft.com/office/drawing/2012/chart">
                      <c:ext xmlns:c15="http://schemas.microsoft.com/office/drawing/2012/chart" uri="{02D57815-91ED-43cb-92C2-25804820EDAC}">
                        <c15:formulaRef>
                          <c15:sqref>('Pillar 3'!$G$2,'Pillar 3'!$G$13)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4020-45B4-93D6-75D1AF88CB91}"/>
                  </c:ext>
                </c:extLst>
              </c15:ser>
            </c15:filteredBarSeries>
          </c:ext>
        </c:extLst>
      </c:barChart>
      <c:catAx>
        <c:axId val="68090390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680911120"/>
        <c:crosses val="autoZero"/>
        <c:auto val="1"/>
        <c:lblAlgn val="ctr"/>
        <c:lblOffset val="100"/>
        <c:noMultiLvlLbl val="0"/>
      </c:catAx>
      <c:valAx>
        <c:axId val="680911120"/>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680903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r>
              <a:rPr lang="en-US" sz="2000" b="1" i="0" baseline="0">
                <a:solidFill>
                  <a:schemeClr val="tx1"/>
                </a:solidFill>
                <a:effectLst/>
              </a:rPr>
              <a:t>Progress on Pillar4. Enterprise Development</a:t>
            </a:r>
            <a:endParaRPr lang="en-NL" sz="2000" b="1">
              <a:solidFill>
                <a:schemeClr val="tx1"/>
              </a:solidFill>
              <a:effectLst/>
            </a:endParaRPr>
          </a:p>
        </c:rich>
      </c:tx>
      <c:overlay val="0"/>
      <c:spPr>
        <a:noFill/>
        <a:ln>
          <a:solidFill>
            <a:schemeClr val="tx1"/>
          </a:solid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6654947897252556E-2"/>
          <c:y val="0.12901262352886253"/>
          <c:w val="0.92532221664559267"/>
          <c:h val="0.74746115650938416"/>
        </c:manualLayout>
      </c:layout>
      <c:barChart>
        <c:barDir val="col"/>
        <c:grouping val="clustered"/>
        <c:varyColors val="0"/>
        <c:ser>
          <c:idx val="6"/>
          <c:order val="6"/>
          <c:spPr>
            <a:pattFill prst="ltUpDiag">
              <a:fgClr>
                <a:schemeClr val="tx1"/>
              </a:fgClr>
              <a:bgClr>
                <a:schemeClr val="bg1"/>
              </a:bgClr>
            </a:patt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('Pillar 4'!$A$2,'Pillar 4'!$A$13)</c:f>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f>('Pillar 4'!$H$2,'Pillar 4'!$H$13)</c:f>
              <c:numCache>
                <c:formatCode>0%</c:formatCode>
                <c:ptCount val="2"/>
                <c:pt idx="0">
                  <c:v>0</c:v>
                </c:pt>
                <c:pt idx="1">
                  <c:v>0</c:v>
                </c:pt>
              </c:numCache>
            </c:numRef>
          </c:val>
          <c:extLst>
            <c:ext xmlns:c16="http://schemas.microsoft.com/office/drawing/2014/chart" uri="{C3380CC4-5D6E-409C-BE32-E72D297353CC}">
              <c16:uniqueId val="{00000006-AE69-446C-80A6-6BAB48EA5B0E}"/>
            </c:ext>
          </c:extLst>
        </c:ser>
        <c:dLbls>
          <c:showLegendKey val="0"/>
          <c:showVal val="0"/>
          <c:showCatName val="0"/>
          <c:showSerName val="0"/>
          <c:showPercent val="0"/>
          <c:showBubbleSize val="0"/>
        </c:dLbls>
        <c:gapWidth val="219"/>
        <c:overlap val="-27"/>
        <c:axId val="755394000"/>
        <c:axId val="7553920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c:ext uri="{02D57815-91ED-43cb-92C2-25804820EDAC}">
                        <c15:formulaRef>
                          <c15:sqref>('Pillar 4'!$B$2,'Pillar 4'!$B$13)</c15:sqref>
                        </c15:formulaRef>
                      </c:ext>
                    </c:extLst>
                    <c:numCache>
                      <c:formatCode>General</c:formatCode>
                      <c:ptCount val="2"/>
                    </c:numCache>
                  </c:numRef>
                </c:val>
                <c:extLst>
                  <c:ext xmlns:c16="http://schemas.microsoft.com/office/drawing/2014/chart" uri="{C3380CC4-5D6E-409C-BE32-E72D297353CC}">
                    <c16:uniqueId val="{00000000-AE69-446C-80A6-6BAB48EA5B0E}"/>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xmlns:c15="http://schemas.microsoft.com/office/drawing/2012/chart">
                      <c:ext xmlns:c15="http://schemas.microsoft.com/office/drawing/2012/chart" uri="{02D57815-91ED-43cb-92C2-25804820EDAC}">
                        <c15:formulaRef>
                          <c15:sqref>('Pillar 4'!$C$2,'Pillar 4'!$C$13)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1-AE69-446C-80A6-6BAB48EA5B0E}"/>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xmlns:c15="http://schemas.microsoft.com/office/drawing/2012/chart">
                      <c:ext xmlns:c15="http://schemas.microsoft.com/office/drawing/2012/chart" uri="{02D57815-91ED-43cb-92C2-25804820EDAC}">
                        <c15:formulaRef>
                          <c15:sqref>('Pillar 4'!$D$2,'Pillar 4'!$D$13)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AE69-446C-80A6-6BAB48EA5B0E}"/>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xmlns:c15="http://schemas.microsoft.com/office/drawing/2012/chart">
                      <c:ext xmlns:c15="http://schemas.microsoft.com/office/drawing/2012/chart" uri="{02D57815-91ED-43cb-92C2-25804820EDAC}">
                        <c15:formulaRef>
                          <c15:sqref>('Pillar 4'!$E$2,'Pillar 4'!$E$13)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AE69-446C-80A6-6BAB48EA5B0E}"/>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xmlns:c15="http://schemas.microsoft.com/office/drawing/2012/chart">
                      <c:ext xmlns:c15="http://schemas.microsoft.com/office/drawing/2012/chart" uri="{02D57815-91ED-43cb-92C2-25804820EDAC}">
                        <c15:formulaRef>
                          <c15:sqref>('Pillar 4'!$F$2,'Pillar 4'!$F$13)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AE69-446C-80A6-6BAB48EA5B0E}"/>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('Pillar 4'!$A$2,'Pillar 4'!$A$13)</c15:sqref>
                        </c15:formulaRef>
                      </c:ext>
                    </c:extLst>
                    <c:strCache>
                      <c:ptCount val="2"/>
                      <c:pt idx="0">
                        <c:v>4.1 Community forest organizations have developed enterprises with value propositions giving attractive returns on investment at acceptable risk and transaction costs </c:v>
                      </c:pt>
                      <c:pt idx="1">
                        <c:v>4.2. The enterprise managed by the community forest organizations is mobilising savings and investments to reinvest in diversifying and upgrading its value proposition to benefit men women and youth</c:v>
                      </c:pt>
                    </c:strCache>
                  </c:strRef>
                </c:cat>
                <c:val>
                  <c:numRef>
                    <c:extLst xmlns:c15="http://schemas.microsoft.com/office/drawing/2012/chart">
                      <c:ext xmlns:c15="http://schemas.microsoft.com/office/drawing/2012/chart" uri="{02D57815-91ED-43cb-92C2-25804820EDAC}">
                        <c15:formulaRef>
                          <c15:sqref>('Pillar 4'!$G$2,'Pillar 4'!$G$13)</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AE69-446C-80A6-6BAB48EA5B0E}"/>
                  </c:ext>
                </c:extLst>
              </c15:ser>
            </c15:filteredBarSeries>
          </c:ext>
        </c:extLst>
      </c:barChart>
      <c:catAx>
        <c:axId val="7553940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300" b="1" i="0" u="none" strike="noStrike" kern="1200" baseline="0">
                <a:solidFill>
                  <a:schemeClr val="tx1"/>
                </a:solidFill>
                <a:latin typeface="+mn-lt"/>
                <a:ea typeface="+mn-ea"/>
                <a:cs typeface="+mn-cs"/>
              </a:defRPr>
            </a:pPr>
            <a:endParaRPr lang="en-US"/>
          </a:p>
        </c:txPr>
        <c:crossAx val="755392032"/>
        <c:crosses val="autoZero"/>
        <c:auto val="1"/>
        <c:lblAlgn val="ctr"/>
        <c:lblOffset val="100"/>
        <c:noMultiLvlLbl val="0"/>
      </c:catAx>
      <c:valAx>
        <c:axId val="755392032"/>
        <c:scaling>
          <c:orientation val="minMax"/>
          <c:max val="1"/>
          <c:min val="0"/>
        </c:scaling>
        <c:delete val="0"/>
        <c:axPos val="l"/>
        <c:majorGridlines>
          <c:spPr>
            <a:ln w="9525" cap="flat" cmpd="sng" algn="ctr">
              <a:no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755394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dk1"/>
                </a:solidFill>
                <a:latin typeface="+mn-lt"/>
                <a:ea typeface="+mn-ea"/>
                <a:cs typeface="+mn-cs"/>
              </a:defRPr>
            </a:pPr>
            <a:r>
              <a:rPr lang="en-US" sz="2000" b="1"/>
              <a:t>Summary</a:t>
            </a:r>
            <a:r>
              <a:rPr lang="en-US" sz="2000" b="1" baseline="0"/>
              <a:t> of Pillar Scores</a:t>
            </a:r>
            <a:endParaRPr lang="en-US" sz="2000" b="1"/>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322016503421859"/>
          <c:y val="0.24607785938896801"/>
          <c:w val="0.34494550257353279"/>
          <c:h val="0.54123903067346524"/>
        </c:manualLayout>
      </c:layout>
      <c:radarChart>
        <c:radarStyle val="marker"/>
        <c:varyColors val="0"/>
        <c:ser>
          <c:idx val="0"/>
          <c:order val="0"/>
          <c:spPr>
            <a:ln w="28575" cap="rnd">
              <a:solidFill>
                <a:schemeClr val="tx1"/>
              </a:solidFill>
              <a:round/>
            </a:ln>
            <a:effectLst/>
          </c:spPr>
          <c:marker>
            <c:symbol val="none"/>
          </c:marker>
          <c:dLbls>
            <c:dLbl>
              <c:idx val="0"/>
              <c:layout>
                <c:manualLayout>
                  <c:x val="1.5078685209887581E-2"/>
                  <c:y val="3.779245221967666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F-4306-BC4D-E2C20211A240}"/>
                </c:ext>
              </c:extLst>
            </c:dLbl>
            <c:dLbl>
              <c:idx val="1"/>
              <c:layout>
                <c:manualLayout>
                  <c:x val="1.3822128109063615E-2"/>
                  <c:y val="1.4430012087772705E-2"/>
                </c:manualLayout>
              </c:layout>
              <c:spPr>
                <a:noFill/>
                <a:ln>
                  <a:noFill/>
                </a:ln>
                <a:effectLst/>
              </c:spPr>
              <c:txPr>
                <a:bodyPr rot="0" spcFirstLastPara="1" vertOverflow="ellipsis" vert="horz" wrap="square" lIns="38100" tIns="19050" rIns="38100" bIns="19050" anchor="t" anchorCtr="0">
                  <a:noAutofit/>
                </a:bodyPr>
                <a:lstStyle/>
                <a:p>
                  <a:pPr algn="r">
                    <a:defRPr sz="11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4615775707784159E-2"/>
                      <c:h val="4.3984153933220145E-2"/>
                    </c:manualLayout>
                  </c15:layout>
                </c:ext>
                <c:ext xmlns:c16="http://schemas.microsoft.com/office/drawing/2014/chart" uri="{C3380CC4-5D6E-409C-BE32-E72D297353CC}">
                  <c16:uniqueId val="{00000002-6290-4A42-B10D-EE112545C0B4}"/>
                </c:ext>
              </c:extLst>
            </c:dLbl>
            <c:dLbl>
              <c:idx val="2"/>
              <c:layout>
                <c:manualLayout>
                  <c:x val="-1.1309013907415686E-2"/>
                  <c:y val="2.2675733280785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8F-4306-BC4D-E2C20211A240}"/>
                </c:ext>
              </c:extLst>
            </c:dLbl>
            <c:dLbl>
              <c:idx val="3"/>
              <c:layout>
                <c:manualLayout>
                  <c:x val="3.7696713024718952E-3"/>
                  <c:y val="4.5351466561571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8F-4306-BC4D-E2C20211A240}"/>
                </c:ext>
              </c:extLst>
            </c:dLbl>
            <c:dLbl>
              <c:idx val="4"/>
              <c:layout>
                <c:manualLayout>
                  <c:x val="-1.75917994115356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8F-4306-BC4D-E2C20211A240}"/>
                </c:ext>
              </c:extLst>
            </c:dLbl>
            <c:dLbl>
              <c:idx val="5"/>
              <c:layout>
                <c:manualLayout>
                  <c:x val="1.1309013907415686E-2"/>
                  <c:y val="2.679859387729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8F-4306-BC4D-E2C20211A240}"/>
                </c:ext>
              </c:extLst>
            </c:dLbl>
            <c:dLbl>
              <c:idx val="6"/>
              <c:layout>
                <c:manualLayout>
                  <c:x val="-6.2827855041199176E-3"/>
                  <c:y val="-2.0614302982532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8F-4306-BC4D-E2C20211A240}"/>
                </c:ext>
              </c:extLst>
            </c:dLbl>
            <c:dLbl>
              <c:idx val="7"/>
              <c:layout>
                <c:manualLayout>
                  <c:x val="1.2565571008239605E-2"/>
                  <c:y val="-1.0307151491266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F-4306-BC4D-E2C20211A240}"/>
                </c:ext>
              </c:extLst>
            </c:dLbl>
            <c:spPr>
              <a:noFill/>
              <a:ln>
                <a:noFill/>
              </a:ln>
              <a:effectLst/>
            </c:spPr>
            <c:txPr>
              <a:bodyPr rot="0" spcFirstLastPara="1" vertOverflow="ellipsis" vert="horz" wrap="square" lIns="38100" tIns="19050" rIns="38100" bIns="19050" anchor="t" anchorCtr="0">
                <a:spAutoFit/>
              </a:bodyPr>
              <a:lstStyle/>
              <a:p>
                <a:pPr algn="r">
                  <a:defRPr sz="1100" b="1"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Summary!$A$2:$A$9</c:f>
              <c:strCache>
                <c:ptCount val="8"/>
                <c:pt idx="0">
                  <c:v>1.1. Community forest organizations have clear improved internal governance that attracts and engages an active gender balanced membership.</c:v>
                </c:pt>
                <c:pt idx="1">
                  <c:v>1.2. Community forest organizations have strengthened external relationships with business partners, and support networks that are conducive to achieving their vision and goal.</c:v>
                </c:pt>
                <c:pt idx="2">
                  <c:v>2.1. Community forest organizations are able to internally agree and recognise land use plans that ensure operational incentives for sustainable forest management</c:v>
                </c:pt>
                <c:pt idx="3">
                  <c:v>2.2. Community forest organizations have secured tenure arrangements governing land and forest access and use to allow uncontested community forest activities </c:v>
                </c:pt>
                <c:pt idx="4">
                  <c:v>3.1. Community forest organizations have procured knowledge necessary to protect environmental values </c:v>
                </c:pt>
                <c:pt idx="5">
                  <c:v>3.2. Community forest organizations have established the necessary management plans, gender equitable capabilities and relationships to manage the forest sustainably </c:v>
                </c:pt>
                <c:pt idx="6">
                  <c:v>4.1 Community forest organizations have developed enterprises with value propositions giving attractive returns on investment at acceptable risk and transaction costs </c:v>
                </c:pt>
                <c:pt idx="7">
                  <c:v>4.2. The enterprise managed by the community forest organizations is mobilising savings and investments to reinvest in diversifying and upgrading its value proposition to benefit men women and youth</c:v>
                </c:pt>
              </c:strCache>
            </c:strRef>
          </c:cat>
          <c:val>
            <c:numRef>
              <c:f>Summary!$B$2:$B$9</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90-4A42-B10D-EE112545C0B4}"/>
            </c:ext>
          </c:extLst>
        </c:ser>
        <c:dLbls>
          <c:showLegendKey val="0"/>
          <c:showVal val="1"/>
          <c:showCatName val="0"/>
          <c:showSerName val="0"/>
          <c:showPercent val="0"/>
          <c:showBubbleSize val="0"/>
        </c:dLbls>
        <c:axId val="523320232"/>
        <c:axId val="523321216"/>
      </c:radarChart>
      <c:catAx>
        <c:axId val="5233202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dk1"/>
                </a:solidFill>
                <a:latin typeface="+mn-lt"/>
                <a:ea typeface="+mn-ea"/>
                <a:cs typeface="+mn-cs"/>
              </a:defRPr>
            </a:pPr>
            <a:endParaRPr lang="en-US"/>
          </a:p>
        </c:txPr>
        <c:crossAx val="523321216"/>
        <c:crosses val="autoZero"/>
        <c:auto val="1"/>
        <c:lblAlgn val="ctr"/>
        <c:lblOffset val="100"/>
        <c:noMultiLvlLbl val="0"/>
      </c:catAx>
      <c:valAx>
        <c:axId val="523321216"/>
        <c:scaling>
          <c:orientation val="minMax"/>
          <c:max val="1"/>
          <c:min val="0"/>
        </c:scaling>
        <c:delete val="0"/>
        <c:axPos val="l"/>
        <c:majorGridlines>
          <c:spPr>
            <a:ln w="19050" cap="flat" cmpd="sng" algn="ctr">
              <a:solidFill>
                <a:schemeClr val="tx1">
                  <a:alpha val="64000"/>
                </a:schemeClr>
              </a:solidFill>
              <a:round/>
            </a:ln>
            <a:effectLst/>
          </c:spPr>
        </c:majorGridlines>
        <c:numFmt formatCode="0%" sourceLinked="1"/>
        <c:majorTickMark val="in"/>
        <c:minorTickMark val="in"/>
        <c:tickLblPos val="nextTo"/>
        <c:spPr>
          <a:noFill/>
          <a:ln>
            <a:solidFill>
              <a:schemeClr val="tx1"/>
            </a:solidFill>
          </a:ln>
          <a:effectLst/>
        </c:spPr>
        <c:txPr>
          <a:bodyPr rot="-60000000" spcFirstLastPara="1" vertOverflow="ellipsis" vert="horz" wrap="square" anchor="t" anchorCtr="0"/>
          <a:lstStyle/>
          <a:p>
            <a:pPr>
              <a:defRPr sz="1100" b="1" i="0" u="none" strike="noStrike" kern="1200" baseline="0">
                <a:solidFill>
                  <a:schemeClr val="dk1"/>
                </a:solidFill>
                <a:latin typeface="+mn-lt"/>
                <a:ea typeface="+mn-ea"/>
                <a:cs typeface="+mn-cs"/>
              </a:defRPr>
            </a:pPr>
            <a:endParaRPr lang="en-US"/>
          </a:p>
        </c:txPr>
        <c:crossAx val="5233202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dbl" algn="ctr">
      <a:solidFill>
        <a:schemeClr val="tx1"/>
      </a:solidFill>
      <a:prstDash val="solid"/>
      <a:bevel/>
    </a:ln>
    <a:effectLst>
      <a:softEdge rad="63500"/>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137584</xdr:colOff>
      <xdr:row>0</xdr:row>
      <xdr:rowOff>0</xdr:rowOff>
    </xdr:from>
    <xdr:to>
      <xdr:col>6</xdr:col>
      <xdr:colOff>607050</xdr:colOff>
      <xdr:row>0</xdr:row>
      <xdr:rowOff>1400175</xdr:rowOff>
    </xdr:to>
    <xdr:pic>
      <xdr:nvPicPr>
        <xdr:cNvPr id="2" name="Picture 1">
          <a:extLst>
            <a:ext uri="{FF2B5EF4-FFF2-40B4-BE49-F238E27FC236}">
              <a16:creationId xmlns:a16="http://schemas.microsoft.com/office/drawing/2014/main" id="{BCF9B8AC-2E2A-4AB8-9D8A-DF995AF6DE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584" y="0"/>
          <a:ext cx="4596966" cy="1400175"/>
        </a:xfrm>
        <a:prstGeom prst="rect">
          <a:avLst/>
        </a:prstGeom>
      </xdr:spPr>
    </xdr:pic>
    <xdr:clientData/>
  </xdr:twoCellAnchor>
  <xdr:twoCellAnchor editAs="oneCell">
    <xdr:from>
      <xdr:col>9</xdr:col>
      <xdr:colOff>20637</xdr:colOff>
      <xdr:row>0</xdr:row>
      <xdr:rowOff>31749</xdr:rowOff>
    </xdr:from>
    <xdr:to>
      <xdr:col>12</xdr:col>
      <xdr:colOff>54620</xdr:colOff>
      <xdr:row>0</xdr:row>
      <xdr:rowOff>1396999</xdr:rowOff>
    </xdr:to>
    <xdr:pic>
      <xdr:nvPicPr>
        <xdr:cNvPr id="3" name="Picture 2">
          <a:extLst>
            <a:ext uri="{FF2B5EF4-FFF2-40B4-BE49-F238E27FC236}">
              <a16:creationId xmlns:a16="http://schemas.microsoft.com/office/drawing/2014/main" id="{EAB209CC-7EF6-7BE6-AA1F-3B34AD6EE872}"/>
            </a:ext>
          </a:extLst>
        </xdr:cNvPr>
        <xdr:cNvPicPr>
          <a:picLocks noChangeAspect="1"/>
        </xdr:cNvPicPr>
      </xdr:nvPicPr>
      <xdr:blipFill>
        <a:blip xmlns:r="http://schemas.openxmlformats.org/officeDocument/2006/relationships" r:embed="rId2"/>
        <a:stretch>
          <a:fillRect/>
        </a:stretch>
      </xdr:blipFill>
      <xdr:spPr>
        <a:xfrm>
          <a:off x="6211887" y="31749"/>
          <a:ext cx="2097733" cy="1365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138111</xdr:colOff>
      <xdr:row>24</xdr:row>
      <xdr:rowOff>200024</xdr:rowOff>
    </xdr:from>
    <xdr:to>
      <xdr:col>3</xdr:col>
      <xdr:colOff>250031</xdr:colOff>
      <xdr:row>49</xdr:row>
      <xdr:rowOff>190500</xdr:rowOff>
    </xdr:to>
    <xdr:graphicFrame macro="">
      <xdr:nvGraphicFramePr>
        <xdr:cNvPr id="2" name="Chart 1">
          <a:extLst>
            <a:ext uri="{FF2B5EF4-FFF2-40B4-BE49-F238E27FC236}">
              <a16:creationId xmlns:a16="http://schemas.microsoft.com/office/drawing/2014/main" id="{77D750DD-5C60-4B52-87C6-C1F2F66E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24</xdr:row>
      <xdr:rowOff>152400</xdr:rowOff>
    </xdr:from>
    <xdr:to>
      <xdr:col>2</xdr:col>
      <xdr:colOff>28574</xdr:colOff>
      <xdr:row>48</xdr:row>
      <xdr:rowOff>76200</xdr:rowOff>
    </xdr:to>
    <xdr:graphicFrame macro="">
      <xdr:nvGraphicFramePr>
        <xdr:cNvPr id="6" name="Chart 5">
          <a:extLst>
            <a:ext uri="{FF2B5EF4-FFF2-40B4-BE49-F238E27FC236}">
              <a16:creationId xmlns:a16="http://schemas.microsoft.com/office/drawing/2014/main" id="{0D885DAD-8296-4C38-BEAE-3B14A4BC4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24</xdr:row>
      <xdr:rowOff>9524</xdr:rowOff>
    </xdr:from>
    <xdr:to>
      <xdr:col>2</xdr:col>
      <xdr:colOff>309562</xdr:colOff>
      <xdr:row>49</xdr:row>
      <xdr:rowOff>23812</xdr:rowOff>
    </xdr:to>
    <xdr:graphicFrame macro="">
      <xdr:nvGraphicFramePr>
        <xdr:cNvPr id="2" name="Chart 1">
          <a:extLst>
            <a:ext uri="{FF2B5EF4-FFF2-40B4-BE49-F238E27FC236}">
              <a16:creationId xmlns:a16="http://schemas.microsoft.com/office/drawing/2014/main" id="{0222C1B0-F528-4F3F-A307-7B4553A692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180974</xdr:colOff>
      <xdr:row>23</xdr:row>
      <xdr:rowOff>190499</xdr:rowOff>
    </xdr:from>
    <xdr:to>
      <xdr:col>2</xdr:col>
      <xdr:colOff>428624</xdr:colOff>
      <xdr:row>49</xdr:row>
      <xdr:rowOff>0</xdr:rowOff>
    </xdr:to>
    <xdr:graphicFrame macro="">
      <xdr:nvGraphicFramePr>
        <xdr:cNvPr id="2" name="Chart 1">
          <a:extLst>
            <a:ext uri="{FF2B5EF4-FFF2-40B4-BE49-F238E27FC236}">
              <a16:creationId xmlns:a16="http://schemas.microsoft.com/office/drawing/2014/main" id="{F89A9ADD-2785-4C21-AED6-42DE7C7D1F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320988</xdr:colOff>
      <xdr:row>0</xdr:row>
      <xdr:rowOff>154303</xdr:rowOff>
    </xdr:from>
    <xdr:to>
      <xdr:col>17</xdr:col>
      <xdr:colOff>428625</xdr:colOff>
      <xdr:row>14</xdr:row>
      <xdr:rowOff>76199</xdr:rowOff>
    </xdr:to>
    <xdr:graphicFrame macro="">
      <xdr:nvGraphicFramePr>
        <xdr:cNvPr id="2" name="Chart 1">
          <a:extLst>
            <a:ext uri="{FF2B5EF4-FFF2-40B4-BE49-F238E27FC236}">
              <a16:creationId xmlns:a16="http://schemas.microsoft.com/office/drawing/2014/main" id="{FD5E3AA8-1501-4658-8F89-D10E7EC25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92D050"/>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ainforest-alliance.org/white-papers/integrated-community-forest-manage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C338-4D58-402E-ADF1-14D46C177619}">
  <sheetPr>
    <tabColor rgb="FF00B050"/>
  </sheetPr>
  <dimension ref="A1:S32"/>
  <sheetViews>
    <sheetView topLeftCell="A2" zoomScaleNormal="100" workbookViewId="0">
      <selection activeCell="A2" sqref="A2:S2"/>
    </sheetView>
  </sheetViews>
  <sheetFormatPr defaultRowHeight="15.75"/>
  <sheetData>
    <row r="1" spans="1:19" ht="112.5" customHeight="1">
      <c r="A1" s="76"/>
      <c r="B1" s="76"/>
      <c r="C1" s="76"/>
      <c r="D1" s="76"/>
      <c r="E1" s="76"/>
      <c r="F1" s="76"/>
      <c r="G1" s="76"/>
      <c r="H1" t="s">
        <v>288</v>
      </c>
    </row>
    <row r="2" spans="1:19" s="75" customFormat="1" ht="60.75" customHeight="1">
      <c r="A2" s="82" t="s">
        <v>244</v>
      </c>
      <c r="B2" s="82"/>
      <c r="C2" s="82"/>
      <c r="D2" s="82"/>
      <c r="E2" s="82"/>
      <c r="F2" s="82"/>
      <c r="G2" s="82"/>
      <c r="H2" s="82"/>
      <c r="I2" s="82"/>
      <c r="J2" s="82"/>
      <c r="K2" s="82"/>
      <c r="L2" s="82"/>
      <c r="M2" s="82"/>
      <c r="N2" s="82"/>
      <c r="O2" s="82"/>
      <c r="P2" s="82"/>
      <c r="Q2" s="82"/>
      <c r="R2" s="82"/>
      <c r="S2" s="82"/>
    </row>
    <row r="3" spans="1:19" ht="40.5" customHeight="1">
      <c r="A3" s="83" t="s">
        <v>284</v>
      </c>
      <c r="B3" s="83"/>
      <c r="C3" s="83"/>
      <c r="D3" s="83"/>
      <c r="E3" s="83"/>
      <c r="F3" s="83"/>
      <c r="G3" s="83"/>
      <c r="H3" s="83"/>
      <c r="I3" s="83"/>
      <c r="J3" s="83"/>
      <c r="K3" s="83"/>
      <c r="L3" s="83"/>
      <c r="M3" s="83"/>
      <c r="N3" s="83"/>
      <c r="O3" s="83"/>
      <c r="P3" s="83"/>
      <c r="Q3" s="83"/>
      <c r="R3" s="83"/>
      <c r="S3" s="83"/>
    </row>
    <row r="4" spans="1:19" ht="47.25" customHeight="1">
      <c r="A4" s="81" t="s">
        <v>285</v>
      </c>
      <c r="B4" s="77"/>
      <c r="C4" s="77"/>
      <c r="D4" s="77"/>
      <c r="E4" s="77"/>
      <c r="F4" s="77"/>
      <c r="G4" s="77"/>
      <c r="H4" s="77"/>
      <c r="I4" s="77"/>
      <c r="J4" s="77"/>
      <c r="K4" s="77"/>
      <c r="L4" s="77"/>
      <c r="M4" s="77"/>
      <c r="N4" s="77"/>
      <c r="O4" s="77"/>
      <c r="P4" s="77"/>
      <c r="Q4" s="77"/>
      <c r="R4" s="77"/>
      <c r="S4" s="77"/>
    </row>
    <row r="5" spans="1:19" ht="36" customHeight="1">
      <c r="A5" s="77" t="s">
        <v>245</v>
      </c>
      <c r="B5" s="77"/>
      <c r="C5" s="77"/>
      <c r="D5" s="77"/>
      <c r="E5" s="77"/>
      <c r="F5" s="77"/>
      <c r="G5" s="77"/>
      <c r="H5" s="77"/>
      <c r="I5" s="77"/>
      <c r="J5" s="77"/>
      <c r="K5" s="77"/>
      <c r="L5" s="77"/>
      <c r="M5" s="77"/>
      <c r="N5" s="77"/>
      <c r="O5" s="77"/>
      <c r="P5" s="77"/>
      <c r="Q5" s="77"/>
      <c r="R5" s="77"/>
      <c r="S5" s="77"/>
    </row>
    <row r="6" spans="1:19" ht="33.75" customHeight="1">
      <c r="A6" s="77" t="s">
        <v>246</v>
      </c>
      <c r="B6" s="77"/>
      <c r="C6" s="77"/>
      <c r="D6" s="77"/>
      <c r="E6" s="77"/>
      <c r="F6" s="77"/>
      <c r="G6" s="77"/>
      <c r="H6" s="77"/>
      <c r="I6" s="77"/>
      <c r="J6" s="77"/>
      <c r="K6" s="77"/>
      <c r="L6" s="77"/>
      <c r="M6" s="77"/>
      <c r="N6" s="77"/>
      <c r="O6" s="77"/>
      <c r="P6" s="77"/>
      <c r="Q6" s="77"/>
      <c r="R6" s="77"/>
      <c r="S6" s="77"/>
    </row>
    <row r="7" spans="1:19" ht="31.5" customHeight="1">
      <c r="A7" s="77" t="s">
        <v>247</v>
      </c>
      <c r="B7" s="77"/>
      <c r="C7" s="77"/>
      <c r="D7" s="77"/>
      <c r="E7" s="77"/>
      <c r="F7" s="77"/>
      <c r="G7" s="77"/>
      <c r="H7" s="77"/>
      <c r="I7" s="77"/>
      <c r="J7" s="77"/>
      <c r="K7" s="77"/>
      <c r="L7" s="77"/>
      <c r="M7" s="77"/>
      <c r="N7" s="77"/>
      <c r="O7" s="77"/>
      <c r="P7" s="77"/>
      <c r="Q7" s="77"/>
      <c r="R7" s="77"/>
      <c r="S7" s="77"/>
    </row>
    <row r="8" spans="1:19" ht="32.25" customHeight="1">
      <c r="A8" s="77" t="s">
        <v>248</v>
      </c>
      <c r="B8" s="77"/>
      <c r="C8" s="77"/>
      <c r="D8" s="77"/>
      <c r="E8" s="77"/>
      <c r="F8" s="77"/>
      <c r="G8" s="77"/>
      <c r="H8" s="77"/>
      <c r="I8" s="77"/>
      <c r="J8" s="77"/>
      <c r="K8" s="77"/>
      <c r="L8" s="77"/>
      <c r="M8" s="77"/>
      <c r="N8" s="77"/>
      <c r="O8" s="77"/>
      <c r="P8" s="77"/>
      <c r="Q8" s="77"/>
      <c r="R8" s="77"/>
      <c r="S8" s="77"/>
    </row>
    <row r="9" spans="1:19" ht="32.25" customHeight="1">
      <c r="A9" s="77" t="s">
        <v>249</v>
      </c>
      <c r="B9" s="77"/>
      <c r="C9" s="77"/>
      <c r="D9" s="77"/>
      <c r="E9" s="77"/>
      <c r="F9" s="77"/>
      <c r="G9" s="77"/>
      <c r="H9" s="77"/>
      <c r="I9" s="77"/>
      <c r="J9" s="77"/>
      <c r="K9" s="77"/>
      <c r="L9" s="77"/>
      <c r="M9" s="77"/>
      <c r="N9" s="77"/>
      <c r="O9" s="77"/>
      <c r="P9" s="77"/>
      <c r="Q9" s="77"/>
      <c r="R9" s="77"/>
      <c r="S9" s="77"/>
    </row>
    <row r="10" spans="1:19" ht="50.25" customHeight="1">
      <c r="A10" s="81" t="s">
        <v>287</v>
      </c>
      <c r="B10" s="77"/>
      <c r="C10" s="77"/>
      <c r="D10" s="77"/>
      <c r="E10" s="77"/>
      <c r="F10" s="77"/>
      <c r="G10" s="77"/>
      <c r="H10" s="77"/>
      <c r="I10" s="77"/>
      <c r="J10" s="77"/>
      <c r="K10" s="77"/>
      <c r="L10" s="77"/>
      <c r="M10" s="77"/>
      <c r="N10" s="77"/>
      <c r="O10" s="77"/>
      <c r="P10" s="77"/>
      <c r="Q10" s="77"/>
      <c r="R10" s="77"/>
      <c r="S10" s="77"/>
    </row>
    <row r="11" spans="1:19">
      <c r="A11" s="84"/>
      <c r="B11" s="84"/>
      <c r="C11" s="84"/>
      <c r="D11" s="84"/>
      <c r="E11" s="84"/>
      <c r="F11" s="84"/>
      <c r="G11" s="84"/>
      <c r="H11" s="84"/>
      <c r="I11" s="84"/>
      <c r="J11" s="84"/>
      <c r="K11" s="84"/>
      <c r="L11" s="84"/>
      <c r="M11" s="84"/>
      <c r="N11" s="84"/>
      <c r="O11" s="84"/>
      <c r="P11" s="84"/>
      <c r="Q11" s="84"/>
      <c r="R11" s="84"/>
      <c r="S11" s="84"/>
    </row>
    <row r="12" spans="1:19">
      <c r="A12" s="79" t="s">
        <v>250</v>
      </c>
      <c r="B12" s="79"/>
      <c r="C12" s="79"/>
      <c r="D12" s="79"/>
      <c r="E12" s="79"/>
      <c r="F12" s="79"/>
      <c r="G12" s="79"/>
      <c r="H12" s="79"/>
      <c r="I12" s="79"/>
      <c r="J12" s="79"/>
      <c r="K12" s="79"/>
      <c r="L12" s="79"/>
      <c r="M12" s="79"/>
      <c r="N12" s="79"/>
      <c r="O12" s="79"/>
      <c r="P12" s="79"/>
      <c r="Q12" s="79"/>
      <c r="R12" s="79"/>
      <c r="S12" s="79"/>
    </row>
    <row r="13" spans="1:19" ht="24.75" customHeight="1">
      <c r="A13" s="77" t="s">
        <v>251</v>
      </c>
      <c r="B13" s="77"/>
      <c r="C13" s="77"/>
      <c r="D13" s="77"/>
      <c r="E13" s="77"/>
      <c r="F13" s="77"/>
      <c r="G13" s="77"/>
      <c r="H13" s="77"/>
      <c r="I13" s="77"/>
      <c r="J13" s="77"/>
      <c r="K13" s="77"/>
      <c r="L13" s="77"/>
      <c r="M13" s="77"/>
      <c r="N13" s="77"/>
      <c r="O13" s="77"/>
      <c r="P13" s="77"/>
      <c r="Q13" s="77"/>
      <c r="R13" s="77"/>
      <c r="S13" s="77"/>
    </row>
    <row r="14" spans="1:19" ht="78.75" customHeight="1">
      <c r="A14" s="77" t="s">
        <v>252</v>
      </c>
      <c r="B14" s="77"/>
      <c r="C14" s="77"/>
      <c r="D14" s="77"/>
      <c r="E14" s="77"/>
      <c r="F14" s="77"/>
      <c r="G14" s="77"/>
      <c r="H14" s="77"/>
      <c r="I14" s="77"/>
      <c r="J14" s="77"/>
      <c r="K14" s="77"/>
      <c r="L14" s="77"/>
      <c r="M14" s="77"/>
      <c r="N14" s="77"/>
      <c r="O14" s="77"/>
      <c r="P14" s="77"/>
      <c r="Q14" s="77"/>
      <c r="R14" s="77"/>
      <c r="S14" s="77"/>
    </row>
    <row r="15" spans="1:19" ht="61.5" customHeight="1">
      <c r="A15" s="77" t="s">
        <v>253</v>
      </c>
      <c r="B15" s="77"/>
      <c r="C15" s="77"/>
      <c r="D15" s="77"/>
      <c r="E15" s="77"/>
      <c r="F15" s="77"/>
      <c r="G15" s="77"/>
      <c r="H15" s="77"/>
      <c r="I15" s="77"/>
      <c r="J15" s="77"/>
      <c r="K15" s="77"/>
      <c r="L15" s="77"/>
      <c r="M15" s="77"/>
      <c r="N15" s="77"/>
      <c r="O15" s="77"/>
      <c r="P15" s="77"/>
      <c r="Q15" s="77"/>
      <c r="R15" s="77"/>
      <c r="S15" s="77"/>
    </row>
    <row r="16" spans="1:19" ht="38.25" customHeight="1">
      <c r="A16" s="77" t="s">
        <v>254</v>
      </c>
      <c r="B16" s="77"/>
      <c r="C16" s="77"/>
      <c r="D16" s="77"/>
      <c r="E16" s="77"/>
      <c r="F16" s="77"/>
      <c r="G16" s="77"/>
      <c r="H16" s="77"/>
      <c r="I16" s="77"/>
      <c r="J16" s="77"/>
      <c r="K16" s="77"/>
      <c r="L16" s="77"/>
      <c r="M16" s="77"/>
      <c r="N16" s="77"/>
      <c r="O16" s="77"/>
      <c r="P16" s="77"/>
      <c r="Q16" s="77"/>
      <c r="R16" s="77"/>
      <c r="S16" s="77"/>
    </row>
    <row r="17" spans="1:19" ht="46.5" customHeight="1">
      <c r="A17" s="81" t="s">
        <v>286</v>
      </c>
      <c r="B17" s="77"/>
      <c r="C17" s="77"/>
      <c r="D17" s="77"/>
      <c r="E17" s="77"/>
      <c r="F17" s="77"/>
      <c r="G17" s="77"/>
      <c r="H17" s="77"/>
      <c r="I17" s="77"/>
      <c r="J17" s="77"/>
      <c r="K17" s="77"/>
      <c r="L17" s="77"/>
      <c r="M17" s="77"/>
      <c r="N17" s="77"/>
      <c r="O17" s="77"/>
      <c r="P17" s="77"/>
      <c r="Q17" s="77"/>
      <c r="R17" s="77"/>
      <c r="S17" s="77"/>
    </row>
    <row r="18" spans="1:19" ht="54" customHeight="1">
      <c r="A18" s="77" t="s">
        <v>255</v>
      </c>
      <c r="B18" s="77"/>
      <c r="C18" s="77"/>
      <c r="D18" s="77"/>
      <c r="E18" s="77"/>
      <c r="F18" s="77"/>
      <c r="G18" s="77"/>
      <c r="H18" s="77"/>
      <c r="I18" s="77"/>
      <c r="J18" s="77"/>
      <c r="K18" s="77"/>
      <c r="L18" s="77"/>
      <c r="M18" s="77"/>
      <c r="N18" s="77"/>
      <c r="O18" s="77"/>
      <c r="P18" s="77"/>
      <c r="Q18" s="77"/>
      <c r="R18" s="77"/>
      <c r="S18" s="77"/>
    </row>
    <row r="19" spans="1:19" ht="100.5" customHeight="1">
      <c r="A19" s="77" t="s">
        <v>256</v>
      </c>
      <c r="B19" s="77"/>
      <c r="C19" s="77"/>
      <c r="D19" s="77"/>
      <c r="E19" s="77"/>
      <c r="F19" s="77"/>
      <c r="G19" s="77"/>
      <c r="H19" s="77"/>
      <c r="I19" s="77"/>
      <c r="J19" s="77"/>
      <c r="K19" s="77"/>
      <c r="L19" s="77"/>
      <c r="M19" s="77"/>
      <c r="N19" s="77"/>
      <c r="O19" s="77"/>
      <c r="P19" s="77"/>
      <c r="Q19" s="77"/>
      <c r="R19" s="77"/>
      <c r="S19" s="77"/>
    </row>
    <row r="20" spans="1:19" ht="33.75" customHeight="1">
      <c r="A20" s="77" t="s">
        <v>257</v>
      </c>
      <c r="B20" s="77"/>
      <c r="C20" s="77"/>
      <c r="D20" s="77"/>
      <c r="E20" s="77"/>
      <c r="F20" s="77"/>
      <c r="G20" s="77"/>
      <c r="H20" s="77"/>
      <c r="I20" s="77"/>
      <c r="J20" s="77"/>
      <c r="K20" s="77"/>
      <c r="L20" s="77"/>
      <c r="M20" s="77"/>
      <c r="N20" s="77"/>
      <c r="O20" s="77"/>
      <c r="P20" s="77"/>
      <c r="Q20" s="77"/>
      <c r="R20" s="77"/>
      <c r="S20" s="77"/>
    </row>
    <row r="21" spans="1:19" ht="31.5" customHeight="1">
      <c r="A21" s="77" t="s">
        <v>258</v>
      </c>
      <c r="B21" s="77"/>
      <c r="C21" s="77"/>
      <c r="D21" s="77"/>
      <c r="E21" s="77"/>
      <c r="F21" s="77"/>
      <c r="G21" s="77"/>
      <c r="H21" s="77"/>
      <c r="I21" s="77"/>
      <c r="J21" s="77"/>
      <c r="K21" s="77"/>
      <c r="L21" s="77"/>
      <c r="M21" s="77"/>
      <c r="N21" s="77"/>
      <c r="O21" s="77"/>
      <c r="P21" s="77"/>
      <c r="Q21" s="77"/>
      <c r="R21" s="77"/>
      <c r="S21" s="77"/>
    </row>
    <row r="22" spans="1:19" ht="37.5" customHeight="1">
      <c r="A22" s="77" t="s">
        <v>259</v>
      </c>
      <c r="B22" s="77"/>
      <c r="C22" s="77"/>
      <c r="D22" s="77"/>
      <c r="E22" s="77"/>
      <c r="F22" s="77"/>
      <c r="G22" s="77"/>
      <c r="H22" s="77"/>
      <c r="I22" s="77"/>
      <c r="J22" s="77"/>
      <c r="K22" s="77"/>
      <c r="L22" s="77"/>
      <c r="M22" s="77"/>
      <c r="N22" s="77"/>
      <c r="O22" s="77"/>
      <c r="P22" s="77"/>
      <c r="Q22" s="77"/>
      <c r="R22" s="77"/>
      <c r="S22" s="77"/>
    </row>
    <row r="23" spans="1:19" ht="48.75" customHeight="1">
      <c r="A23" s="77" t="s">
        <v>260</v>
      </c>
      <c r="B23" s="77"/>
      <c r="C23" s="77"/>
      <c r="D23" s="77"/>
      <c r="E23" s="77"/>
      <c r="F23" s="77"/>
      <c r="G23" s="77"/>
      <c r="H23" s="77"/>
      <c r="I23" s="77"/>
      <c r="J23" s="77"/>
      <c r="K23" s="77"/>
      <c r="L23" s="77"/>
      <c r="M23" s="77"/>
      <c r="N23" s="77"/>
      <c r="O23" s="77"/>
      <c r="P23" s="77"/>
      <c r="Q23" s="77"/>
      <c r="R23" s="77"/>
      <c r="S23" s="77"/>
    </row>
    <row r="24" spans="1:19">
      <c r="A24" s="80"/>
      <c r="B24" s="80"/>
      <c r="C24" s="80"/>
      <c r="D24" s="80"/>
      <c r="E24" s="80"/>
      <c r="F24" s="80"/>
      <c r="G24" s="80"/>
      <c r="H24" s="80"/>
      <c r="I24" s="80"/>
      <c r="J24" s="80"/>
      <c r="K24" s="80"/>
      <c r="L24" s="80"/>
      <c r="M24" s="80"/>
      <c r="N24" s="80"/>
      <c r="O24" s="80"/>
      <c r="P24" s="80"/>
      <c r="Q24" s="80"/>
      <c r="R24" s="80"/>
      <c r="S24" s="80"/>
    </row>
    <row r="25" spans="1:19">
      <c r="A25" s="79" t="s">
        <v>261</v>
      </c>
      <c r="B25" s="77"/>
      <c r="C25" s="77"/>
      <c r="D25" s="77"/>
      <c r="E25" s="77"/>
      <c r="F25" s="77"/>
      <c r="G25" s="77"/>
      <c r="H25" s="77"/>
      <c r="I25" s="77"/>
      <c r="J25" s="77"/>
      <c r="K25" s="77"/>
      <c r="L25" s="77"/>
      <c r="M25" s="77"/>
      <c r="N25" s="77"/>
      <c r="O25" s="77"/>
      <c r="P25" s="77"/>
      <c r="Q25" s="77"/>
      <c r="R25" s="77"/>
      <c r="S25" s="77"/>
    </row>
    <row r="26" spans="1:19" ht="57.75" customHeight="1">
      <c r="A26" s="77" t="s">
        <v>262</v>
      </c>
      <c r="B26" s="77"/>
      <c r="C26" s="77"/>
      <c r="D26" s="77"/>
      <c r="E26" s="77"/>
      <c r="F26" s="77"/>
      <c r="G26" s="77"/>
      <c r="H26" s="77"/>
      <c r="I26" s="77"/>
      <c r="J26" s="77"/>
      <c r="K26" s="77"/>
      <c r="L26" s="77"/>
      <c r="M26" s="77"/>
      <c r="N26" s="77"/>
      <c r="O26" s="77"/>
      <c r="P26" s="77"/>
      <c r="Q26" s="77"/>
      <c r="R26" s="77"/>
      <c r="S26" s="77"/>
    </row>
    <row r="27" spans="1:19" ht="60.75" customHeight="1">
      <c r="A27" s="77" t="s">
        <v>263</v>
      </c>
      <c r="B27" s="77"/>
      <c r="C27" s="77"/>
      <c r="D27" s="77"/>
      <c r="E27" s="77"/>
      <c r="F27" s="77"/>
      <c r="G27" s="77"/>
      <c r="H27" s="77"/>
      <c r="I27" s="77"/>
      <c r="J27" s="77"/>
      <c r="K27" s="77"/>
      <c r="L27" s="77"/>
      <c r="M27" s="77"/>
      <c r="N27" s="77"/>
      <c r="O27" s="77"/>
      <c r="P27" s="77"/>
      <c r="Q27" s="77"/>
      <c r="R27" s="77"/>
      <c r="S27" s="77"/>
    </row>
    <row r="28" spans="1:19" ht="50.25" customHeight="1">
      <c r="A28" s="77" t="s">
        <v>264</v>
      </c>
      <c r="B28" s="77"/>
      <c r="C28" s="77"/>
      <c r="D28" s="77"/>
      <c r="E28" s="77"/>
      <c r="F28" s="77"/>
      <c r="G28" s="77"/>
      <c r="H28" s="77"/>
      <c r="I28" s="77"/>
      <c r="J28" s="77"/>
      <c r="K28" s="77"/>
      <c r="L28" s="77"/>
      <c r="M28" s="77"/>
      <c r="N28" s="77"/>
      <c r="O28" s="77"/>
      <c r="P28" s="77"/>
      <c r="Q28" s="77"/>
      <c r="R28" s="77"/>
      <c r="S28" s="77"/>
    </row>
    <row r="29" spans="1:19" ht="46.5" customHeight="1">
      <c r="A29" s="77" t="s">
        <v>265</v>
      </c>
      <c r="B29" s="77"/>
      <c r="C29" s="77"/>
      <c r="D29" s="77"/>
      <c r="E29" s="77"/>
      <c r="F29" s="77"/>
      <c r="G29" s="77"/>
      <c r="H29" s="77"/>
      <c r="I29" s="77"/>
      <c r="J29" s="77"/>
      <c r="K29" s="77"/>
      <c r="L29" s="77"/>
      <c r="M29" s="77"/>
      <c r="N29" s="77"/>
      <c r="O29" s="77"/>
      <c r="P29" s="77"/>
      <c r="Q29" s="77"/>
      <c r="R29" s="77"/>
      <c r="S29" s="77"/>
    </row>
    <row r="30" spans="1:19" ht="42.75" customHeight="1">
      <c r="A30" s="77" t="s">
        <v>266</v>
      </c>
      <c r="B30" s="77"/>
      <c r="C30" s="77"/>
      <c r="D30" s="77"/>
      <c r="E30" s="77"/>
      <c r="F30" s="77"/>
      <c r="G30" s="77"/>
      <c r="H30" s="77"/>
      <c r="I30" s="77"/>
      <c r="J30" s="77"/>
      <c r="K30" s="77"/>
      <c r="L30" s="77"/>
      <c r="M30" s="77"/>
      <c r="N30" s="77"/>
      <c r="O30" s="77"/>
      <c r="P30" s="77"/>
      <c r="Q30" s="77"/>
      <c r="R30" s="77"/>
      <c r="S30" s="77"/>
    </row>
    <row r="31" spans="1:19" ht="42.75" customHeight="1">
      <c r="A31" s="77" t="s">
        <v>267</v>
      </c>
      <c r="B31" s="77"/>
      <c r="C31" s="77"/>
      <c r="D31" s="77"/>
      <c r="E31" s="77"/>
      <c r="F31" s="77"/>
      <c r="G31" s="77"/>
      <c r="H31" s="77"/>
      <c r="I31" s="77"/>
      <c r="J31" s="77"/>
      <c r="K31" s="77"/>
      <c r="L31" s="77"/>
      <c r="M31" s="77"/>
      <c r="N31" s="77"/>
      <c r="O31" s="77"/>
      <c r="P31" s="77"/>
      <c r="Q31" s="77"/>
      <c r="R31" s="77"/>
      <c r="S31" s="77"/>
    </row>
    <row r="32" spans="1:19" ht="42" customHeight="1">
      <c r="A32" s="78" t="s">
        <v>268</v>
      </c>
      <c r="B32" s="77"/>
      <c r="C32" s="77"/>
      <c r="D32" s="77"/>
      <c r="E32" s="77"/>
      <c r="F32" s="77"/>
      <c r="G32" s="77"/>
      <c r="H32" s="77"/>
      <c r="I32" s="77"/>
      <c r="J32" s="77"/>
      <c r="K32" s="77"/>
      <c r="L32" s="77"/>
      <c r="M32" s="77"/>
      <c r="N32" s="77"/>
      <c r="O32" s="77"/>
      <c r="P32" s="77"/>
      <c r="Q32" s="77"/>
      <c r="R32" s="77"/>
      <c r="S32" s="77"/>
    </row>
  </sheetData>
  <mergeCells count="32">
    <mergeCell ref="A12:S12"/>
    <mergeCell ref="A2:S2"/>
    <mergeCell ref="A3:S3"/>
    <mergeCell ref="A4:S4"/>
    <mergeCell ref="A5:S5"/>
    <mergeCell ref="A6:S6"/>
    <mergeCell ref="A7:S7"/>
    <mergeCell ref="A8:S8"/>
    <mergeCell ref="A9:S9"/>
    <mergeCell ref="A10:S10"/>
    <mergeCell ref="A11:S11"/>
    <mergeCell ref="A19:S19"/>
    <mergeCell ref="A20:S20"/>
    <mergeCell ref="A21:S21"/>
    <mergeCell ref="A22:S22"/>
    <mergeCell ref="A23:S23"/>
    <mergeCell ref="A1:G1"/>
    <mergeCell ref="A31:S31"/>
    <mergeCell ref="A32:S32"/>
    <mergeCell ref="A25:S25"/>
    <mergeCell ref="A26:S26"/>
    <mergeCell ref="A27:S27"/>
    <mergeCell ref="A28:S28"/>
    <mergeCell ref="A29:S29"/>
    <mergeCell ref="A30:S30"/>
    <mergeCell ref="A24:S24"/>
    <mergeCell ref="A13:S13"/>
    <mergeCell ref="A14:S14"/>
    <mergeCell ref="A15:S15"/>
    <mergeCell ref="A16:S16"/>
    <mergeCell ref="A17:S17"/>
    <mergeCell ref="A18:S18"/>
  </mergeCells>
  <hyperlinks>
    <hyperlink ref="A3:S3" r:id="rId1" display="1.      The Integrated Community Forest Management pathway developped and used by the Rainforest Alliance (https://www.rainforest-alliance.org/white-papers/integrated-community-forest-management) will be monitored through this tool using four pillar scenarios and  headline indicators  " xr:uid="{813C819F-B5BD-4225-8683-3411F3540EA8}"/>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486D-106E-644D-BF37-374F87893714}">
  <sheetPr>
    <tabColor theme="7" tint="-0.249977111117893"/>
  </sheetPr>
  <dimension ref="A1:K23"/>
  <sheetViews>
    <sheetView topLeftCell="A10" zoomScale="80" zoomScaleNormal="80" workbookViewId="0">
      <selection activeCell="B12" sqref="B12"/>
    </sheetView>
  </sheetViews>
  <sheetFormatPr defaultColWidth="10.875" defaultRowHeight="15.75"/>
  <cols>
    <col min="1" max="1" width="5" style="9" customWidth="1"/>
    <col min="2" max="2" width="113.5" style="9" customWidth="1"/>
    <col min="3" max="5" width="11.875" style="9" customWidth="1"/>
    <col min="6" max="6" width="15.75" style="9" customWidth="1"/>
    <col min="7" max="7" width="16.375" style="9" customWidth="1"/>
    <col min="8" max="8" width="11.875" style="9" customWidth="1"/>
    <col min="9" max="9" width="16.375" style="9" hidden="1" customWidth="1"/>
    <col min="10" max="16384" width="10.875" style="9"/>
  </cols>
  <sheetData>
    <row r="1" spans="1:11" ht="51.75" thickBot="1">
      <c r="A1" s="85" t="s">
        <v>0</v>
      </c>
      <c r="B1" s="86"/>
      <c r="C1" s="19" t="s">
        <v>1</v>
      </c>
      <c r="D1" s="19" t="s">
        <v>2</v>
      </c>
      <c r="E1" s="19" t="s">
        <v>3</v>
      </c>
      <c r="F1" s="19" t="s">
        <v>4</v>
      </c>
      <c r="G1" s="20" t="s">
        <v>5</v>
      </c>
      <c r="H1" s="22" t="s">
        <v>185</v>
      </c>
      <c r="I1" s="8" t="s">
        <v>6</v>
      </c>
    </row>
    <row r="2" spans="1:11" ht="62.25" customHeight="1" thickTop="1" thickBot="1">
      <c r="A2" s="87" t="s">
        <v>7</v>
      </c>
      <c r="B2" s="88"/>
      <c r="C2" s="88"/>
      <c r="D2" s="88"/>
      <c r="E2" s="88"/>
      <c r="F2" s="88"/>
      <c r="G2" s="88"/>
      <c r="H2" s="24" t="str">
        <f>IF(SUM(H3:H12)=0,"",SUM(H3:H12)/40)</f>
        <v/>
      </c>
      <c r="I2" s="16"/>
    </row>
    <row r="3" spans="1:11" ht="54.95" customHeight="1" thickBot="1">
      <c r="A3" s="1">
        <v>1</v>
      </c>
      <c r="B3" s="12" t="s">
        <v>271</v>
      </c>
      <c r="C3" s="3">
        <v>0</v>
      </c>
      <c r="D3" s="3">
        <v>1</v>
      </c>
      <c r="E3" s="3">
        <v>2</v>
      </c>
      <c r="F3" s="3">
        <v>3</v>
      </c>
      <c r="G3" s="4">
        <v>4</v>
      </c>
      <c r="H3" s="23">
        <v>0</v>
      </c>
      <c r="I3" s="4" t="s">
        <v>8</v>
      </c>
    </row>
    <row r="4" spans="1:11" ht="45.75" thickBot="1">
      <c r="A4" s="1">
        <v>2</v>
      </c>
      <c r="B4" s="13" t="s">
        <v>9</v>
      </c>
      <c r="C4" s="6">
        <v>0</v>
      </c>
      <c r="D4" s="6">
        <v>1</v>
      </c>
      <c r="E4" s="6">
        <v>2</v>
      </c>
      <c r="F4" s="6">
        <v>3</v>
      </c>
      <c r="G4" s="7">
        <v>4</v>
      </c>
      <c r="H4" s="23">
        <v>0</v>
      </c>
      <c r="I4" s="7"/>
    </row>
    <row r="5" spans="1:11" ht="50.1" customHeight="1" thickBot="1">
      <c r="A5" s="1" t="s">
        <v>10</v>
      </c>
      <c r="B5" s="12" t="s">
        <v>11</v>
      </c>
      <c r="C5" s="3">
        <v>0</v>
      </c>
      <c r="D5" s="3">
        <v>1</v>
      </c>
      <c r="E5" s="3">
        <v>2</v>
      </c>
      <c r="F5" s="3">
        <v>3</v>
      </c>
      <c r="G5" s="4">
        <v>4</v>
      </c>
      <c r="H5" s="23">
        <v>0</v>
      </c>
      <c r="I5" s="4" t="s">
        <v>8</v>
      </c>
    </row>
    <row r="6" spans="1:11" ht="30.75" thickBot="1">
      <c r="A6" s="1" t="s">
        <v>12</v>
      </c>
      <c r="B6" s="13" t="s">
        <v>13</v>
      </c>
      <c r="C6" s="6">
        <v>0</v>
      </c>
      <c r="D6" s="6">
        <v>1</v>
      </c>
      <c r="E6" s="6">
        <v>2</v>
      </c>
      <c r="F6" s="6">
        <v>3</v>
      </c>
      <c r="G6" s="7">
        <v>4</v>
      </c>
      <c r="H6" s="23">
        <v>0</v>
      </c>
      <c r="I6" s="7"/>
    </row>
    <row r="7" spans="1:11" ht="49.5" customHeight="1" thickBot="1">
      <c r="A7" s="1" t="s">
        <v>14</v>
      </c>
      <c r="B7" s="12" t="s">
        <v>15</v>
      </c>
      <c r="C7" s="3">
        <v>0</v>
      </c>
      <c r="D7" s="3">
        <v>1</v>
      </c>
      <c r="E7" s="3">
        <v>2</v>
      </c>
      <c r="F7" s="3">
        <v>3</v>
      </c>
      <c r="G7" s="4">
        <v>4</v>
      </c>
      <c r="H7" s="23">
        <v>0</v>
      </c>
      <c r="I7" s="4" t="s">
        <v>8</v>
      </c>
    </row>
    <row r="8" spans="1:11" ht="30.75" thickBot="1">
      <c r="A8" s="1">
        <v>6</v>
      </c>
      <c r="B8" s="13" t="s">
        <v>273</v>
      </c>
      <c r="C8" s="6">
        <v>0</v>
      </c>
      <c r="D8" s="6">
        <v>1</v>
      </c>
      <c r="E8" s="6">
        <v>2</v>
      </c>
      <c r="F8" s="6">
        <v>3</v>
      </c>
      <c r="G8" s="7">
        <v>4</v>
      </c>
      <c r="H8" s="23">
        <v>0</v>
      </c>
      <c r="I8" s="7" t="s">
        <v>8</v>
      </c>
      <c r="J8" s="74"/>
    </row>
    <row r="9" spans="1:11" ht="35.25" customHeight="1" thickBot="1">
      <c r="A9" s="1">
        <v>7</v>
      </c>
      <c r="B9" s="12" t="s">
        <v>16</v>
      </c>
      <c r="C9" s="3">
        <v>0</v>
      </c>
      <c r="D9" s="3">
        <v>1</v>
      </c>
      <c r="E9" s="3">
        <v>2</v>
      </c>
      <c r="F9" s="3">
        <v>3</v>
      </c>
      <c r="G9" s="4">
        <v>4</v>
      </c>
      <c r="H9" s="23">
        <v>0</v>
      </c>
      <c r="I9" s="4" t="s">
        <v>17</v>
      </c>
    </row>
    <row r="10" spans="1:11" ht="39" customHeight="1" thickBot="1">
      <c r="A10" s="1">
        <v>8</v>
      </c>
      <c r="B10" s="13" t="s">
        <v>18</v>
      </c>
      <c r="C10" s="6">
        <v>0</v>
      </c>
      <c r="D10" s="6">
        <v>1</v>
      </c>
      <c r="E10" s="6">
        <v>2</v>
      </c>
      <c r="F10" s="6">
        <v>3</v>
      </c>
      <c r="G10" s="7">
        <v>4</v>
      </c>
      <c r="H10" s="23">
        <v>0</v>
      </c>
      <c r="I10" s="7"/>
    </row>
    <row r="11" spans="1:11" ht="39.950000000000003" customHeight="1" thickBot="1">
      <c r="A11" s="1" t="s">
        <v>19</v>
      </c>
      <c r="B11" s="12" t="s">
        <v>274</v>
      </c>
      <c r="C11" s="3">
        <v>0</v>
      </c>
      <c r="D11" s="3">
        <v>1</v>
      </c>
      <c r="E11" s="3">
        <v>2</v>
      </c>
      <c r="F11" s="3">
        <v>3</v>
      </c>
      <c r="G11" s="4">
        <v>4</v>
      </c>
      <c r="H11" s="23">
        <v>0</v>
      </c>
      <c r="I11" s="4"/>
    </row>
    <row r="12" spans="1:11" ht="75.75" thickBot="1">
      <c r="A12" s="1" t="s">
        <v>20</v>
      </c>
      <c r="B12" s="13" t="s">
        <v>278</v>
      </c>
      <c r="C12" s="6">
        <v>0</v>
      </c>
      <c r="D12" s="6">
        <v>1</v>
      </c>
      <c r="E12" s="6">
        <v>2</v>
      </c>
      <c r="F12" s="6">
        <v>3</v>
      </c>
      <c r="G12" s="7">
        <v>4</v>
      </c>
      <c r="H12" s="23">
        <v>0</v>
      </c>
      <c r="I12" s="7"/>
      <c r="K12" s="21"/>
    </row>
    <row r="13" spans="1:11" ht="46.5" customHeight="1" thickBot="1">
      <c r="A13" s="89" t="s">
        <v>21</v>
      </c>
      <c r="B13" s="90"/>
      <c r="C13" s="90"/>
      <c r="D13" s="90"/>
      <c r="E13" s="90"/>
      <c r="F13" s="90"/>
      <c r="G13" s="90"/>
      <c r="H13" s="24" t="str">
        <f>IF(SUM(H14:H23)=0,"",SUM(H14:H23)/40)</f>
        <v/>
      </c>
      <c r="I13" s="17"/>
    </row>
    <row r="14" spans="1:11" ht="30.75" thickBot="1">
      <c r="A14" s="1" t="s">
        <v>22</v>
      </c>
      <c r="B14" s="12" t="s">
        <v>23</v>
      </c>
      <c r="C14" s="3">
        <v>0</v>
      </c>
      <c r="D14" s="3">
        <v>1</v>
      </c>
      <c r="E14" s="3">
        <v>2</v>
      </c>
      <c r="F14" s="3">
        <v>3</v>
      </c>
      <c r="G14" s="4">
        <v>4</v>
      </c>
      <c r="H14" s="25">
        <v>0</v>
      </c>
      <c r="I14" s="4"/>
    </row>
    <row r="15" spans="1:11" ht="30.75" thickBot="1">
      <c r="A15" s="1" t="s">
        <v>24</v>
      </c>
      <c r="B15" s="13" t="s">
        <v>275</v>
      </c>
      <c r="C15" s="6">
        <v>0</v>
      </c>
      <c r="D15" s="6">
        <v>1</v>
      </c>
      <c r="E15" s="6">
        <v>2</v>
      </c>
      <c r="F15" s="6">
        <v>3</v>
      </c>
      <c r="G15" s="7">
        <v>4</v>
      </c>
      <c r="H15" s="25">
        <v>0</v>
      </c>
      <c r="I15" s="7" t="s">
        <v>25</v>
      </c>
    </row>
    <row r="16" spans="1:11" ht="30.75" thickBot="1">
      <c r="A16" s="1" t="s">
        <v>26</v>
      </c>
      <c r="B16" s="12" t="s">
        <v>27</v>
      </c>
      <c r="C16" s="3">
        <v>0</v>
      </c>
      <c r="D16" s="3">
        <v>1</v>
      </c>
      <c r="E16" s="3">
        <v>2</v>
      </c>
      <c r="F16" s="3">
        <v>3</v>
      </c>
      <c r="G16" s="4">
        <v>4</v>
      </c>
      <c r="H16" s="25">
        <v>0</v>
      </c>
      <c r="I16" s="4"/>
    </row>
    <row r="17" spans="1:9" ht="30.75" thickBot="1">
      <c r="A17" s="1" t="s">
        <v>28</v>
      </c>
      <c r="B17" s="13" t="s">
        <v>29</v>
      </c>
      <c r="C17" s="6">
        <v>0</v>
      </c>
      <c r="D17" s="6">
        <v>1</v>
      </c>
      <c r="E17" s="6">
        <v>2</v>
      </c>
      <c r="F17" s="6">
        <v>3</v>
      </c>
      <c r="G17" s="7">
        <v>4</v>
      </c>
      <c r="H17" s="25">
        <v>0</v>
      </c>
      <c r="I17" s="7"/>
    </row>
    <row r="18" spans="1:9" ht="30.75" thickBot="1">
      <c r="A18" s="1" t="s">
        <v>30</v>
      </c>
      <c r="B18" s="2" t="s">
        <v>31</v>
      </c>
      <c r="C18" s="3">
        <v>0</v>
      </c>
      <c r="D18" s="3">
        <v>1</v>
      </c>
      <c r="E18" s="3">
        <v>2</v>
      </c>
      <c r="F18" s="3">
        <v>3</v>
      </c>
      <c r="G18" s="4">
        <v>4</v>
      </c>
      <c r="H18" s="25">
        <v>0</v>
      </c>
      <c r="I18" s="4"/>
    </row>
    <row r="19" spans="1:9" ht="30.75" thickBot="1">
      <c r="A19" s="1" t="s">
        <v>32</v>
      </c>
      <c r="B19" s="5" t="s">
        <v>33</v>
      </c>
      <c r="C19" s="6">
        <v>0</v>
      </c>
      <c r="D19" s="6">
        <v>1</v>
      </c>
      <c r="E19" s="6">
        <v>2</v>
      </c>
      <c r="F19" s="6">
        <v>3</v>
      </c>
      <c r="G19" s="7">
        <v>4</v>
      </c>
      <c r="H19" s="25">
        <v>0</v>
      </c>
      <c r="I19" s="7"/>
    </row>
    <row r="20" spans="1:9" ht="30.75" thickBot="1">
      <c r="A20" s="1" t="s">
        <v>34</v>
      </c>
      <c r="B20" s="2" t="s">
        <v>35</v>
      </c>
      <c r="C20" s="3">
        <v>0</v>
      </c>
      <c r="D20" s="3">
        <v>1</v>
      </c>
      <c r="E20" s="3">
        <v>2</v>
      </c>
      <c r="F20" s="3">
        <v>3</v>
      </c>
      <c r="G20" s="4">
        <v>4</v>
      </c>
      <c r="H20" s="25">
        <v>0</v>
      </c>
      <c r="I20" s="4"/>
    </row>
    <row r="21" spans="1:9" ht="30.75" thickBot="1">
      <c r="A21" s="1" t="s">
        <v>36</v>
      </c>
      <c r="B21" s="5" t="s">
        <v>37</v>
      </c>
      <c r="C21" s="6">
        <v>0</v>
      </c>
      <c r="D21" s="6">
        <v>1</v>
      </c>
      <c r="E21" s="6">
        <v>2</v>
      </c>
      <c r="F21" s="6">
        <v>3</v>
      </c>
      <c r="G21" s="7">
        <v>4</v>
      </c>
      <c r="H21" s="25">
        <v>0</v>
      </c>
      <c r="I21" s="7"/>
    </row>
    <row r="22" spans="1:9" ht="30.75" thickBot="1">
      <c r="A22" s="1" t="s">
        <v>38</v>
      </c>
      <c r="B22" s="2" t="s">
        <v>39</v>
      </c>
      <c r="C22" s="3">
        <v>0</v>
      </c>
      <c r="D22" s="3">
        <v>1</v>
      </c>
      <c r="E22" s="3">
        <v>2</v>
      </c>
      <c r="F22" s="3">
        <v>3</v>
      </c>
      <c r="G22" s="4">
        <v>4</v>
      </c>
      <c r="H22" s="25">
        <v>0</v>
      </c>
      <c r="I22" s="4"/>
    </row>
    <row r="23" spans="1:9" ht="45.75" thickBot="1">
      <c r="A23" s="1" t="s">
        <v>40</v>
      </c>
      <c r="B23" s="5" t="s">
        <v>41</v>
      </c>
      <c r="C23" s="6">
        <v>0</v>
      </c>
      <c r="D23" s="6">
        <v>1</v>
      </c>
      <c r="E23" s="6">
        <v>2</v>
      </c>
      <c r="F23" s="6">
        <v>3</v>
      </c>
      <c r="G23" s="7">
        <v>4</v>
      </c>
      <c r="H23" s="25">
        <v>0</v>
      </c>
      <c r="I23" s="7" t="s">
        <v>42</v>
      </c>
    </row>
  </sheetData>
  <mergeCells count="3">
    <mergeCell ref="A1:B1"/>
    <mergeCell ref="A2:G2"/>
    <mergeCell ref="A13:G13"/>
  </mergeCells>
  <conditionalFormatting sqref="H3">
    <cfRule type="expression" dxfId="79" priority="30">
      <formula>ISBLANK(H3)</formula>
    </cfRule>
  </conditionalFormatting>
  <conditionalFormatting sqref="H7">
    <cfRule type="expression" dxfId="78" priority="28">
      <formula>ISBLANK(H7)</formula>
    </cfRule>
  </conditionalFormatting>
  <conditionalFormatting sqref="H9">
    <cfRule type="expression" dxfId="77" priority="27">
      <formula>ISBLANK(H9)</formula>
    </cfRule>
  </conditionalFormatting>
  <conditionalFormatting sqref="H11">
    <cfRule type="expression" dxfId="76" priority="26">
      <formula>ISBLANK(H11)</formula>
    </cfRule>
  </conditionalFormatting>
  <conditionalFormatting sqref="H14">
    <cfRule type="expression" dxfId="75" priority="25">
      <formula>ISBLANK(H14)</formula>
    </cfRule>
  </conditionalFormatting>
  <conditionalFormatting sqref="H16">
    <cfRule type="expression" dxfId="74" priority="24">
      <formula>ISBLANK(H16)</formula>
    </cfRule>
  </conditionalFormatting>
  <conditionalFormatting sqref="H18">
    <cfRule type="expression" dxfId="73" priority="23">
      <formula>ISBLANK(H18)</formula>
    </cfRule>
  </conditionalFormatting>
  <conditionalFormatting sqref="H20">
    <cfRule type="expression" dxfId="72" priority="22">
      <formula>ISBLANK(H20)</formula>
    </cfRule>
  </conditionalFormatting>
  <conditionalFormatting sqref="H22">
    <cfRule type="expression" dxfId="71" priority="21">
      <formula>ISBLANK(H22)</formula>
    </cfRule>
  </conditionalFormatting>
  <conditionalFormatting sqref="H4">
    <cfRule type="expression" dxfId="70" priority="20">
      <formula>ISBLANK(H4)</formula>
    </cfRule>
  </conditionalFormatting>
  <conditionalFormatting sqref="H5">
    <cfRule type="expression" dxfId="69" priority="10">
      <formula>ISBLANK(H5)</formula>
    </cfRule>
  </conditionalFormatting>
  <conditionalFormatting sqref="H6">
    <cfRule type="expression" dxfId="68" priority="9">
      <formula>ISBLANK(H6)</formula>
    </cfRule>
  </conditionalFormatting>
  <conditionalFormatting sqref="H8">
    <cfRule type="expression" dxfId="67" priority="8">
      <formula>ISBLANK(H8)</formula>
    </cfRule>
  </conditionalFormatting>
  <conditionalFormatting sqref="H10">
    <cfRule type="expression" dxfId="66" priority="7">
      <formula>ISBLANK(H10)</formula>
    </cfRule>
  </conditionalFormatting>
  <conditionalFormatting sqref="H12">
    <cfRule type="expression" dxfId="65" priority="6">
      <formula>ISBLANK(H12)</formula>
    </cfRule>
  </conditionalFormatting>
  <conditionalFormatting sqref="H15">
    <cfRule type="expression" dxfId="64" priority="5">
      <formula>ISBLANK(H15)</formula>
    </cfRule>
  </conditionalFormatting>
  <conditionalFormatting sqref="H17">
    <cfRule type="expression" dxfId="63" priority="4">
      <formula>ISBLANK(H17)</formula>
    </cfRule>
  </conditionalFormatting>
  <conditionalFormatting sqref="H19">
    <cfRule type="expression" dxfId="62" priority="3">
      <formula>ISBLANK(H19)</formula>
    </cfRule>
  </conditionalFormatting>
  <conditionalFormatting sqref="H21">
    <cfRule type="expression" dxfId="61" priority="2">
      <formula>ISBLANK(H21)</formula>
    </cfRule>
  </conditionalFormatting>
  <conditionalFormatting sqref="H23">
    <cfRule type="expression" dxfId="60" priority="1">
      <formula>ISBLANK(H23)</formula>
    </cfRule>
  </conditionalFormatting>
  <dataValidations xWindow="1545" yWindow="352" count="20">
    <dataValidation type="list" allowBlank="1" showInputMessage="1" showErrorMessage="1" error="Please fill in a value 0-4" prompt="Please insert a value from 0 to 4 - no blanks!" sqref="H23" xr:uid="{09012F36-E967-458A-9262-8BB7B872F95B}">
      <formula1>$C$23:$G$23</formula1>
    </dataValidation>
    <dataValidation type="list" allowBlank="1" showInputMessage="1" showErrorMessage="1" error="Please fill in a value 0-4" prompt="Please insert a value from 0 to 4 - no blanks!" sqref="H3" xr:uid="{F7F08EB1-FCA6-4F49-AB7C-2793CF1FE8F3}">
      <formula1>C3:G3</formula1>
    </dataValidation>
    <dataValidation type="list" allowBlank="1" showInputMessage="1" showErrorMessage="1" error="Please fill in a value 0-4" prompt="Please insert a value from 0 to 4 - no blanks!" sqref="H5" xr:uid="{EA25C643-A5A7-49B8-A269-0F6AB7170E7A}">
      <formula1>$C$5:$G$5</formula1>
    </dataValidation>
    <dataValidation type="list" allowBlank="1" showInputMessage="1" showErrorMessage="1" error="Please fill in a value 0-4" prompt="Please insert a value from 0 to 4 - no blanks!" sqref="H4" xr:uid="{FC0981BF-4D89-47DE-8724-A2722F6E6C49}">
      <formula1>$C$4:$G$4</formula1>
    </dataValidation>
    <dataValidation type="list" allowBlank="1" showInputMessage="1" showErrorMessage="1" error="Please fill in a value 0-4" prompt="Please insert a value from 0 to 4 - no blanks!" sqref="H6" xr:uid="{AA828E80-9D32-49D1-B086-3E249C6706BA}">
      <formula1>$C$6:$G$6</formula1>
    </dataValidation>
    <dataValidation type="list" allowBlank="1" showInputMessage="1" showErrorMessage="1" error="Please fill in a value 0-4" prompt="Please insert a value from 0 to 4 - no blanks!" sqref="H7" xr:uid="{280FC0E9-51D9-4B1E-91D8-54C722A4A10A}">
      <formula1>$C$7:$G$7</formula1>
    </dataValidation>
    <dataValidation type="list" allowBlank="1" showInputMessage="1" showErrorMessage="1" error="Please fill in a value 0-4" prompt="Please insert a value from 0 to 4 - no blanks!" sqref="H8" xr:uid="{A4493846-9570-4D32-BAF1-87881DA0C870}">
      <formula1>$C$8:$G$8</formula1>
    </dataValidation>
    <dataValidation type="list" allowBlank="1" showInputMessage="1" showErrorMessage="1" error="Please fill in a value 0-4" prompt="Please insert a value from 0 to 4 - no blanks!" sqref="H9" xr:uid="{90045DB8-96EA-4F0D-B665-6236FAB71DA4}">
      <formula1>$C$9:$G$9</formula1>
    </dataValidation>
    <dataValidation type="list" allowBlank="1" showInputMessage="1" showErrorMessage="1" error="Please fill in a value 0-4" prompt="Please insert a value from 0 to 4 - no blanks!" sqref="H10" xr:uid="{3EAEE447-F27F-4C2F-9A8B-CD3CF3E13D4F}">
      <formula1>$C$10:$G$10</formula1>
    </dataValidation>
    <dataValidation type="list" allowBlank="1" showInputMessage="1" showErrorMessage="1" error="Please fill in a value 0-4" prompt="Please insert a value from 0 to 4 - no blanks!" sqref="H11" xr:uid="{58017380-0B30-4937-BBA3-8BC991AEEDFC}">
      <formula1>$C$11:$G$11</formula1>
    </dataValidation>
    <dataValidation type="list" allowBlank="1" showInputMessage="1" showErrorMessage="1" error="Please fill in a value 0-4" prompt="Please insert a value from 0 to 4 - no blanks!" sqref="H12" xr:uid="{E0154E33-9A53-452F-B17F-9E1BF7C7BEA6}">
      <formula1>$C$12:$G$12</formula1>
    </dataValidation>
    <dataValidation type="list" allowBlank="1" showInputMessage="1" showErrorMessage="1" error="Please fill in a value 0-4" prompt="Please insert a value from 0 to 4 - no blanks!" sqref="H14" xr:uid="{BF49086A-8B05-4096-BC41-E1C215A548E9}">
      <formula1>$C$14:$G$14</formula1>
    </dataValidation>
    <dataValidation type="list" allowBlank="1" showInputMessage="1" showErrorMessage="1" error="Please fill in a value 0-4" prompt="Please insert a value from 0 to 4 - no blanks!" sqref="H15" xr:uid="{D84516B7-F44E-4B1C-AF7F-78C318943565}">
      <formula1>$C$15:$G$15</formula1>
    </dataValidation>
    <dataValidation type="list" allowBlank="1" showInputMessage="1" showErrorMessage="1" error="Please fill in a value 0-4" prompt="Please insert a value from 0 to 4 - no blanks!" sqref="H16" xr:uid="{E0EEDB0A-6974-4589-BF89-1963B0BEB856}">
      <formula1>$C$16:$G$16</formula1>
    </dataValidation>
    <dataValidation type="list" allowBlank="1" showInputMessage="1" showErrorMessage="1" error="Please fill in a value 0-4" prompt="Please insert a value from 0 to 4 - no blanks!" sqref="H17" xr:uid="{99B38E31-D80C-4011-8B0E-1435F307E22B}">
      <formula1>$C$17:$G$17</formula1>
    </dataValidation>
    <dataValidation type="list" allowBlank="1" showInputMessage="1" showErrorMessage="1" error="Please fill in a value 0-4" prompt="Please insert a value from 0 to 4 - no blanks!" sqref="H18" xr:uid="{E3E84AAB-EA3C-4932-BFF1-6DE7500F889B}">
      <formula1>$C$18:$G$18</formula1>
    </dataValidation>
    <dataValidation type="list" allowBlank="1" showInputMessage="1" showErrorMessage="1" error="Please fill in a value 0-4" prompt="Please insert a value from 0 to 4 - no blanks!" sqref="H19" xr:uid="{055876FC-1C1F-439E-8783-5EC2D4D7BFEF}">
      <formula1>$C$19:$G$19</formula1>
    </dataValidation>
    <dataValidation type="list" allowBlank="1" showInputMessage="1" showErrorMessage="1" error="Please fill in a value 0-4" prompt="Please insert a value from 0 to 4 - no blanks!" sqref="H20" xr:uid="{C28D3740-03BD-42EB-BEEB-0F6C9FE2227E}">
      <formula1>$C$20:$G$20</formula1>
    </dataValidation>
    <dataValidation type="list" allowBlank="1" showInputMessage="1" showErrorMessage="1" error="Please fill in a value 0-4" prompt="Please insert a value from 0 to 4 - no blanks!" sqref="H21" xr:uid="{F60734AA-D3A7-4FEF-8B85-7F09F80B4451}">
      <formula1>$C$21:$G$21</formula1>
    </dataValidation>
    <dataValidation type="list" allowBlank="1" showInputMessage="1" showErrorMessage="1" error="Please fill in a value 0-4" prompt="Please insert a value from 0 to 4 - no blanks!" sqref="H22" xr:uid="{E7348E76-FC5D-4235-8853-CC425E367455}">
      <formula1>$C$22:$G$22</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929C-647F-6045-9AAD-7EF3F4CF3FA7}">
  <sheetPr>
    <tabColor theme="7" tint="-0.249977111117893"/>
  </sheetPr>
  <dimension ref="A1:J23"/>
  <sheetViews>
    <sheetView topLeftCell="A13" zoomScale="80" zoomScaleNormal="80" workbookViewId="0">
      <selection activeCell="B18" sqref="B18:B20"/>
    </sheetView>
  </sheetViews>
  <sheetFormatPr defaultColWidth="10.875" defaultRowHeight="15.75"/>
  <cols>
    <col min="1" max="1" width="5" style="9" customWidth="1"/>
    <col min="2" max="2" width="113.5" style="9" customWidth="1"/>
    <col min="3" max="8" width="11.875" style="9" customWidth="1"/>
    <col min="9" max="9" width="16.375" style="9" hidden="1" customWidth="1"/>
    <col min="10" max="16384" width="10.875" style="9"/>
  </cols>
  <sheetData>
    <row r="1" spans="1:10" ht="51.75" thickBot="1">
      <c r="A1" s="85" t="s">
        <v>43</v>
      </c>
      <c r="B1" s="86"/>
      <c r="C1" s="19" t="s">
        <v>1</v>
      </c>
      <c r="D1" s="19" t="s">
        <v>2</v>
      </c>
      <c r="E1" s="19" t="s">
        <v>3</v>
      </c>
      <c r="F1" s="19" t="s">
        <v>4</v>
      </c>
      <c r="G1" s="20" t="s">
        <v>5</v>
      </c>
      <c r="H1" s="22" t="s">
        <v>44</v>
      </c>
      <c r="I1" s="20" t="s">
        <v>6</v>
      </c>
    </row>
    <row r="2" spans="1:10" ht="39" customHeight="1" thickTop="1" thickBot="1">
      <c r="A2" s="91" t="s">
        <v>45</v>
      </c>
      <c r="B2" s="92"/>
      <c r="C2" s="92"/>
      <c r="D2" s="92"/>
      <c r="E2" s="92"/>
      <c r="F2" s="92"/>
      <c r="G2" s="93"/>
      <c r="H2" s="24" t="str">
        <f>IF(SUM(H3:H12)=0,"",SUM(H3:H12)/40)</f>
        <v/>
      </c>
      <c r="I2" s="11"/>
    </row>
    <row r="3" spans="1:10" ht="30.75" thickBot="1">
      <c r="A3" s="1" t="s">
        <v>46</v>
      </c>
      <c r="B3" s="12" t="s">
        <v>47</v>
      </c>
      <c r="C3" s="3">
        <v>0</v>
      </c>
      <c r="D3" s="3">
        <v>1</v>
      </c>
      <c r="E3" s="3">
        <v>2</v>
      </c>
      <c r="F3" s="3">
        <v>3</v>
      </c>
      <c r="G3" s="4">
        <v>4</v>
      </c>
      <c r="H3" s="23">
        <v>0</v>
      </c>
      <c r="I3" s="4" t="s">
        <v>48</v>
      </c>
    </row>
    <row r="4" spans="1:10" ht="30.75" thickBot="1">
      <c r="A4" s="1" t="s">
        <v>49</v>
      </c>
      <c r="B4" s="13" t="s">
        <v>50</v>
      </c>
      <c r="C4" s="6">
        <v>0</v>
      </c>
      <c r="D4" s="6">
        <v>1</v>
      </c>
      <c r="E4" s="6">
        <v>2</v>
      </c>
      <c r="F4" s="6">
        <v>3</v>
      </c>
      <c r="G4" s="7">
        <v>4</v>
      </c>
      <c r="H4" s="23">
        <v>0</v>
      </c>
      <c r="I4" s="7" t="s">
        <v>51</v>
      </c>
    </row>
    <row r="5" spans="1:10" ht="30.75" thickBot="1">
      <c r="A5" s="1" t="s">
        <v>52</v>
      </c>
      <c r="B5" s="2" t="s">
        <v>53</v>
      </c>
      <c r="C5" s="3">
        <v>0</v>
      </c>
      <c r="D5" s="3">
        <v>1</v>
      </c>
      <c r="E5" s="3">
        <v>2</v>
      </c>
      <c r="F5" s="3">
        <v>3</v>
      </c>
      <c r="G5" s="4">
        <v>4</v>
      </c>
      <c r="H5" s="23">
        <v>0</v>
      </c>
      <c r="I5" s="4" t="s">
        <v>54</v>
      </c>
    </row>
    <row r="6" spans="1:10" ht="30.75" thickBot="1">
      <c r="A6" s="1" t="s">
        <v>55</v>
      </c>
      <c r="B6" s="5" t="s">
        <v>56</v>
      </c>
      <c r="C6" s="6">
        <v>0</v>
      </c>
      <c r="D6" s="6">
        <v>1</v>
      </c>
      <c r="E6" s="6">
        <v>2</v>
      </c>
      <c r="F6" s="6">
        <v>3</v>
      </c>
      <c r="G6" s="7">
        <v>4</v>
      </c>
      <c r="H6" s="23">
        <v>0</v>
      </c>
      <c r="I6" s="7" t="s">
        <v>57</v>
      </c>
    </row>
    <row r="7" spans="1:10" ht="30.75" thickBot="1">
      <c r="A7" s="1" t="s">
        <v>58</v>
      </c>
      <c r="B7" s="2" t="s">
        <v>59</v>
      </c>
      <c r="C7" s="3">
        <v>0</v>
      </c>
      <c r="D7" s="3">
        <v>1</v>
      </c>
      <c r="E7" s="3">
        <v>2</v>
      </c>
      <c r="F7" s="3">
        <v>3</v>
      </c>
      <c r="G7" s="4">
        <v>4</v>
      </c>
      <c r="H7" s="23">
        <v>0</v>
      </c>
      <c r="I7" s="4" t="s">
        <v>60</v>
      </c>
    </row>
    <row r="8" spans="1:10" ht="30.75" thickBot="1">
      <c r="A8" s="1" t="s">
        <v>61</v>
      </c>
      <c r="B8" s="5" t="s">
        <v>62</v>
      </c>
      <c r="C8" s="6">
        <v>0</v>
      </c>
      <c r="D8" s="6">
        <v>1</v>
      </c>
      <c r="E8" s="6">
        <v>2</v>
      </c>
      <c r="F8" s="6">
        <v>3</v>
      </c>
      <c r="G8" s="7">
        <v>4</v>
      </c>
      <c r="H8" s="23">
        <v>0</v>
      </c>
      <c r="I8" s="7"/>
    </row>
    <row r="9" spans="1:10" ht="30.75" thickBot="1">
      <c r="A9" s="1" t="s">
        <v>63</v>
      </c>
      <c r="B9" s="2" t="s">
        <v>64</v>
      </c>
      <c r="C9" s="3">
        <v>0</v>
      </c>
      <c r="D9" s="3">
        <v>1</v>
      </c>
      <c r="E9" s="3">
        <v>2</v>
      </c>
      <c r="F9" s="3">
        <v>3</v>
      </c>
      <c r="G9" s="4">
        <v>4</v>
      </c>
      <c r="H9" s="23">
        <v>0</v>
      </c>
      <c r="I9" s="4" t="s">
        <v>25</v>
      </c>
    </row>
    <row r="10" spans="1:10" ht="30.75" thickBot="1">
      <c r="A10" s="1" t="s">
        <v>65</v>
      </c>
      <c r="B10" s="5" t="s">
        <v>276</v>
      </c>
      <c r="C10" s="6">
        <v>0</v>
      </c>
      <c r="D10" s="6">
        <v>1</v>
      </c>
      <c r="E10" s="6">
        <v>2</v>
      </c>
      <c r="F10" s="6">
        <v>3</v>
      </c>
      <c r="G10" s="7">
        <v>4</v>
      </c>
      <c r="H10" s="23">
        <v>0</v>
      </c>
      <c r="I10" s="7"/>
      <c r="J10" s="74"/>
    </row>
    <row r="11" spans="1:10" ht="30.75" thickBot="1">
      <c r="A11" s="1" t="s">
        <v>66</v>
      </c>
      <c r="B11" s="2" t="s">
        <v>67</v>
      </c>
      <c r="C11" s="3">
        <v>0</v>
      </c>
      <c r="D11" s="3">
        <v>1</v>
      </c>
      <c r="E11" s="3">
        <v>2</v>
      </c>
      <c r="F11" s="3">
        <v>3</v>
      </c>
      <c r="G11" s="4">
        <v>4</v>
      </c>
      <c r="H11" s="23">
        <v>0</v>
      </c>
      <c r="I11" s="4"/>
    </row>
    <row r="12" spans="1:10" ht="16.5" thickBot="1">
      <c r="A12" s="1" t="s">
        <v>68</v>
      </c>
      <c r="B12" s="5" t="s">
        <v>69</v>
      </c>
      <c r="C12" s="6">
        <v>0</v>
      </c>
      <c r="D12" s="6">
        <v>1</v>
      </c>
      <c r="E12" s="6">
        <v>2</v>
      </c>
      <c r="F12" s="6">
        <v>3</v>
      </c>
      <c r="G12" s="7">
        <v>4</v>
      </c>
      <c r="H12" s="23">
        <v>0</v>
      </c>
      <c r="I12" s="7" t="s">
        <v>25</v>
      </c>
    </row>
    <row r="13" spans="1:10" ht="39" customHeight="1" thickTop="1" thickBot="1">
      <c r="A13" s="91" t="s">
        <v>70</v>
      </c>
      <c r="B13" s="92"/>
      <c r="C13" s="92"/>
      <c r="D13" s="92"/>
      <c r="E13" s="92"/>
      <c r="F13" s="92"/>
      <c r="G13" s="93"/>
      <c r="H13" s="24" t="str">
        <f>IF(SUM(H14:H23)=0,"",SUM(H14:H23)/40)</f>
        <v/>
      </c>
      <c r="I13" s="11"/>
    </row>
    <row r="14" spans="1:10" ht="30.75" thickBot="1">
      <c r="A14" s="1" t="s">
        <v>71</v>
      </c>
      <c r="B14" s="2" t="s">
        <v>72</v>
      </c>
      <c r="C14" s="3">
        <v>0</v>
      </c>
      <c r="D14" s="3">
        <v>1</v>
      </c>
      <c r="E14" s="3">
        <v>2</v>
      </c>
      <c r="F14" s="3">
        <v>3</v>
      </c>
      <c r="G14" s="4">
        <v>4</v>
      </c>
      <c r="H14" s="25">
        <v>0</v>
      </c>
      <c r="I14" s="4" t="s">
        <v>25</v>
      </c>
    </row>
    <row r="15" spans="1:10" ht="30.75" thickBot="1">
      <c r="A15" s="1" t="s">
        <v>73</v>
      </c>
      <c r="B15" s="5" t="s">
        <v>74</v>
      </c>
      <c r="C15" s="6">
        <v>0</v>
      </c>
      <c r="D15" s="6">
        <v>1</v>
      </c>
      <c r="E15" s="6">
        <v>2</v>
      </c>
      <c r="F15" s="6">
        <v>3</v>
      </c>
      <c r="G15" s="7">
        <v>4</v>
      </c>
      <c r="H15" s="25">
        <v>0</v>
      </c>
      <c r="I15" s="7" t="s">
        <v>25</v>
      </c>
    </row>
    <row r="16" spans="1:10" ht="30.75" thickBot="1">
      <c r="A16" s="1" t="s">
        <v>75</v>
      </c>
      <c r="B16" s="2" t="s">
        <v>76</v>
      </c>
      <c r="C16" s="3">
        <v>0</v>
      </c>
      <c r="D16" s="3">
        <v>1</v>
      </c>
      <c r="E16" s="3" t="s">
        <v>77</v>
      </c>
      <c r="F16" s="3">
        <v>3</v>
      </c>
      <c r="G16" s="4">
        <v>4</v>
      </c>
      <c r="H16" s="25">
        <v>0</v>
      </c>
      <c r="I16" s="4" t="s">
        <v>17</v>
      </c>
    </row>
    <row r="17" spans="1:10" ht="45.75" thickBot="1">
      <c r="A17" s="1" t="s">
        <v>78</v>
      </c>
      <c r="B17" s="5" t="s">
        <v>269</v>
      </c>
      <c r="C17" s="6">
        <v>0</v>
      </c>
      <c r="D17" s="6" t="s">
        <v>79</v>
      </c>
      <c r="E17" s="6" t="s">
        <v>77</v>
      </c>
      <c r="F17" s="6">
        <v>3</v>
      </c>
      <c r="G17" s="7">
        <v>4</v>
      </c>
      <c r="H17" s="25">
        <v>0</v>
      </c>
      <c r="I17" s="7" t="s">
        <v>17</v>
      </c>
    </row>
    <row r="18" spans="1:10" ht="30.75" thickBot="1">
      <c r="A18" s="1" t="s">
        <v>80</v>
      </c>
      <c r="B18" s="12" t="s">
        <v>81</v>
      </c>
      <c r="C18" s="3">
        <v>0</v>
      </c>
      <c r="D18" s="3">
        <v>1</v>
      </c>
      <c r="E18" s="3">
        <v>2</v>
      </c>
      <c r="F18" s="3">
        <v>3</v>
      </c>
      <c r="G18" s="4">
        <v>4</v>
      </c>
      <c r="H18" s="25">
        <v>0</v>
      </c>
      <c r="I18" s="4" t="s">
        <v>82</v>
      </c>
    </row>
    <row r="19" spans="1:10" ht="30.75" thickBot="1">
      <c r="A19" s="1" t="s">
        <v>83</v>
      </c>
      <c r="B19" s="13" t="s">
        <v>277</v>
      </c>
      <c r="C19" s="6">
        <v>0</v>
      </c>
      <c r="D19" s="6">
        <v>1</v>
      </c>
      <c r="E19" s="6">
        <v>2</v>
      </c>
      <c r="F19" s="6">
        <v>3</v>
      </c>
      <c r="G19" s="7">
        <v>4</v>
      </c>
      <c r="H19" s="25">
        <v>0</v>
      </c>
      <c r="I19" s="7" t="s">
        <v>82</v>
      </c>
      <c r="J19" s="74"/>
    </row>
    <row r="20" spans="1:10" ht="30.75" thickBot="1">
      <c r="A20" s="1" t="s">
        <v>84</v>
      </c>
      <c r="B20" s="12" t="s">
        <v>85</v>
      </c>
      <c r="C20" s="3">
        <v>0</v>
      </c>
      <c r="D20" s="3">
        <v>1</v>
      </c>
      <c r="E20" s="3">
        <v>2</v>
      </c>
      <c r="F20" s="3">
        <v>3</v>
      </c>
      <c r="G20" s="4">
        <v>4</v>
      </c>
      <c r="H20" s="25">
        <v>0</v>
      </c>
      <c r="I20" s="4" t="s">
        <v>86</v>
      </c>
    </row>
    <row r="21" spans="1:10" ht="30.75" thickBot="1">
      <c r="A21" s="1" t="s">
        <v>87</v>
      </c>
      <c r="B21" s="5" t="s">
        <v>88</v>
      </c>
      <c r="C21" s="6">
        <v>0</v>
      </c>
      <c r="D21" s="6">
        <v>1</v>
      </c>
      <c r="E21" s="6">
        <v>2</v>
      </c>
      <c r="F21" s="6">
        <v>3</v>
      </c>
      <c r="G21" s="7">
        <v>4</v>
      </c>
      <c r="H21" s="25">
        <v>0</v>
      </c>
      <c r="I21" s="7"/>
    </row>
    <row r="22" spans="1:10" ht="30.75" thickBot="1">
      <c r="A22" s="1" t="s">
        <v>89</v>
      </c>
      <c r="B22" s="2" t="s">
        <v>90</v>
      </c>
      <c r="C22" s="3">
        <v>0</v>
      </c>
      <c r="D22" s="3">
        <v>1</v>
      </c>
      <c r="E22" s="3">
        <v>2</v>
      </c>
      <c r="F22" s="3">
        <v>3</v>
      </c>
      <c r="G22" s="4">
        <v>4</v>
      </c>
      <c r="H22" s="25">
        <v>0</v>
      </c>
      <c r="I22" s="4"/>
    </row>
    <row r="23" spans="1:10" ht="30.75" thickBot="1">
      <c r="A23" s="1" t="s">
        <v>91</v>
      </c>
      <c r="B23" s="5" t="s">
        <v>92</v>
      </c>
      <c r="C23" s="6">
        <v>0</v>
      </c>
      <c r="D23" s="6">
        <v>1</v>
      </c>
      <c r="E23" s="6">
        <v>2</v>
      </c>
      <c r="F23" s="6">
        <v>3</v>
      </c>
      <c r="G23" s="7">
        <v>4</v>
      </c>
      <c r="H23" s="25">
        <v>0</v>
      </c>
      <c r="I23" s="7" t="s">
        <v>93</v>
      </c>
    </row>
  </sheetData>
  <mergeCells count="3">
    <mergeCell ref="A1:B1"/>
    <mergeCell ref="A2:G2"/>
    <mergeCell ref="A13:G13"/>
  </mergeCells>
  <conditionalFormatting sqref="H3">
    <cfRule type="expression" dxfId="59" priority="20">
      <formula>ISBLANK(H3)</formula>
    </cfRule>
  </conditionalFormatting>
  <conditionalFormatting sqref="H7">
    <cfRule type="expression" dxfId="58" priority="19">
      <formula>ISBLANK(H7)</formula>
    </cfRule>
  </conditionalFormatting>
  <conditionalFormatting sqref="H9">
    <cfRule type="expression" dxfId="57" priority="18">
      <formula>ISBLANK(H9)</formula>
    </cfRule>
  </conditionalFormatting>
  <conditionalFormatting sqref="H11">
    <cfRule type="expression" dxfId="56" priority="17">
      <formula>ISBLANK(H11)</formula>
    </cfRule>
  </conditionalFormatting>
  <conditionalFormatting sqref="H14">
    <cfRule type="expression" dxfId="55" priority="16">
      <formula>ISBLANK(H14)</formula>
    </cfRule>
  </conditionalFormatting>
  <conditionalFormatting sqref="H16">
    <cfRule type="expression" dxfId="54" priority="15">
      <formula>ISBLANK(H16)</formula>
    </cfRule>
  </conditionalFormatting>
  <conditionalFormatting sqref="H18">
    <cfRule type="expression" dxfId="53" priority="14">
      <formula>ISBLANK(H18)</formula>
    </cfRule>
  </conditionalFormatting>
  <conditionalFormatting sqref="H20">
    <cfRule type="expression" dxfId="52" priority="13">
      <formula>ISBLANK(H20)</formula>
    </cfRule>
  </conditionalFormatting>
  <conditionalFormatting sqref="H22">
    <cfRule type="expression" dxfId="51" priority="12">
      <formula>ISBLANK(H22)</formula>
    </cfRule>
  </conditionalFormatting>
  <conditionalFormatting sqref="H4">
    <cfRule type="expression" dxfId="50" priority="11">
      <formula>ISBLANK(H4)</formula>
    </cfRule>
  </conditionalFormatting>
  <conditionalFormatting sqref="H5">
    <cfRule type="expression" dxfId="49" priority="10">
      <formula>ISBLANK(H5)</formula>
    </cfRule>
  </conditionalFormatting>
  <conditionalFormatting sqref="H6">
    <cfRule type="expression" dxfId="48" priority="9">
      <formula>ISBLANK(H6)</formula>
    </cfRule>
  </conditionalFormatting>
  <conditionalFormatting sqref="H8">
    <cfRule type="expression" dxfId="47" priority="8">
      <formula>ISBLANK(H8)</formula>
    </cfRule>
  </conditionalFormatting>
  <conditionalFormatting sqref="H10">
    <cfRule type="expression" dxfId="46" priority="7">
      <formula>ISBLANK(H10)</formula>
    </cfRule>
  </conditionalFormatting>
  <conditionalFormatting sqref="H12">
    <cfRule type="expression" dxfId="45" priority="6">
      <formula>ISBLANK(H12)</formula>
    </cfRule>
  </conditionalFormatting>
  <conditionalFormatting sqref="H15">
    <cfRule type="expression" dxfId="44" priority="5">
      <formula>ISBLANK(H15)</formula>
    </cfRule>
  </conditionalFormatting>
  <conditionalFormatting sqref="H17">
    <cfRule type="expression" dxfId="43" priority="4">
      <formula>ISBLANK(H17)</formula>
    </cfRule>
  </conditionalFormatting>
  <conditionalFormatting sqref="H19">
    <cfRule type="expression" dxfId="42" priority="3">
      <formula>ISBLANK(H19)</formula>
    </cfRule>
  </conditionalFormatting>
  <conditionalFormatting sqref="H21">
    <cfRule type="expression" dxfId="41" priority="2">
      <formula>ISBLANK(H21)</formula>
    </cfRule>
  </conditionalFormatting>
  <conditionalFormatting sqref="H23">
    <cfRule type="expression" dxfId="40" priority="1">
      <formula>ISBLANK(H23)</formula>
    </cfRule>
  </conditionalFormatting>
  <dataValidations count="1">
    <dataValidation type="list" allowBlank="1" showInputMessage="1" showErrorMessage="1" error="Please fill in a value 0-4" prompt="Please insert a value from 0 to 4 - no blanks!" sqref="H16 H14:H15 H17:H23 H10 H11:H12 H4:H9 H3" xr:uid="{AD575FC0-3A65-433D-ADB5-4FE4B7715049}">
      <formula1>C3:G3</formula1>
    </dataValidation>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0606-BD51-3E4E-AB3D-952569941009}">
  <sheetPr>
    <tabColor theme="7" tint="-0.249977111117893"/>
  </sheetPr>
  <dimension ref="A1:J23"/>
  <sheetViews>
    <sheetView topLeftCell="A13" zoomScale="80" zoomScaleNormal="80" workbookViewId="0">
      <selection activeCell="B17" sqref="B17"/>
    </sheetView>
  </sheetViews>
  <sheetFormatPr defaultColWidth="10.875" defaultRowHeight="15.75"/>
  <cols>
    <col min="1" max="1" width="5" style="9" customWidth="1"/>
    <col min="2" max="2" width="113.5" style="9" customWidth="1"/>
    <col min="3" max="5" width="11.875" style="9" customWidth="1"/>
    <col min="6" max="6" width="13.125" style="9" customWidth="1"/>
    <col min="7" max="7" width="15" style="9" customWidth="1"/>
    <col min="8" max="8" width="11.875" style="9" customWidth="1"/>
    <col min="9" max="9" width="16.375" style="9" hidden="1" customWidth="1"/>
    <col min="10" max="16384" width="10.875" style="9"/>
  </cols>
  <sheetData>
    <row r="1" spans="1:10" ht="51.75" thickBot="1">
      <c r="A1" s="85" t="s">
        <v>94</v>
      </c>
      <c r="B1" s="86"/>
      <c r="C1" s="19" t="s">
        <v>1</v>
      </c>
      <c r="D1" s="19" t="s">
        <v>2</v>
      </c>
      <c r="E1" s="19" t="s">
        <v>3</v>
      </c>
      <c r="F1" s="19" t="s">
        <v>4</v>
      </c>
      <c r="G1" s="20" t="s">
        <v>5</v>
      </c>
      <c r="H1" s="22" t="s">
        <v>44</v>
      </c>
      <c r="I1" s="20" t="s">
        <v>6</v>
      </c>
    </row>
    <row r="2" spans="1:10" ht="39" customHeight="1" thickTop="1" thickBot="1">
      <c r="A2" s="91" t="s">
        <v>95</v>
      </c>
      <c r="B2" s="92"/>
      <c r="C2" s="92"/>
      <c r="D2" s="92"/>
      <c r="E2" s="92"/>
      <c r="F2" s="92"/>
      <c r="G2" s="92"/>
      <c r="H2" s="24" t="str">
        <f>IF(SUM(H3:H12)=0,"",SUM(H3:H12)/40)</f>
        <v/>
      </c>
      <c r="I2" s="15"/>
    </row>
    <row r="3" spans="1:10" ht="30.75" thickBot="1">
      <c r="A3" s="1" t="s">
        <v>96</v>
      </c>
      <c r="B3" s="2" t="s">
        <v>97</v>
      </c>
      <c r="C3" s="3">
        <v>0</v>
      </c>
      <c r="D3" s="3">
        <v>1</v>
      </c>
      <c r="E3" s="3">
        <v>2</v>
      </c>
      <c r="F3" s="3">
        <v>3</v>
      </c>
      <c r="G3" s="4">
        <v>4</v>
      </c>
      <c r="H3" s="23">
        <v>0</v>
      </c>
      <c r="I3" s="4"/>
    </row>
    <row r="4" spans="1:10" ht="46.5" customHeight="1" thickBot="1">
      <c r="A4" s="1" t="s">
        <v>98</v>
      </c>
      <c r="B4" s="5" t="s">
        <v>99</v>
      </c>
      <c r="C4" s="6">
        <v>0</v>
      </c>
      <c r="D4" s="6">
        <v>1</v>
      </c>
      <c r="E4" s="6">
        <v>2</v>
      </c>
      <c r="F4" s="6">
        <v>3</v>
      </c>
      <c r="G4" s="7">
        <v>4</v>
      </c>
      <c r="H4" s="23">
        <v>0</v>
      </c>
      <c r="I4" s="7" t="s">
        <v>100</v>
      </c>
    </row>
    <row r="5" spans="1:10" ht="57.75" customHeight="1" thickBot="1">
      <c r="A5" s="1" t="s">
        <v>101</v>
      </c>
      <c r="B5" s="2" t="s">
        <v>102</v>
      </c>
      <c r="C5" s="3">
        <v>0</v>
      </c>
      <c r="D5" s="3">
        <v>1</v>
      </c>
      <c r="E5" s="3">
        <v>2</v>
      </c>
      <c r="F5" s="3">
        <v>3</v>
      </c>
      <c r="G5" s="4">
        <v>4</v>
      </c>
      <c r="H5" s="23">
        <v>0</v>
      </c>
      <c r="I5" s="4"/>
    </row>
    <row r="6" spans="1:10" ht="30.75" thickBot="1">
      <c r="A6" s="1" t="s">
        <v>103</v>
      </c>
      <c r="B6" s="13" t="s">
        <v>104</v>
      </c>
      <c r="C6" s="6">
        <v>0</v>
      </c>
      <c r="D6" s="6">
        <v>1</v>
      </c>
      <c r="E6" s="6">
        <v>2</v>
      </c>
      <c r="F6" s="6">
        <v>3</v>
      </c>
      <c r="G6" s="7">
        <v>4</v>
      </c>
      <c r="H6" s="23">
        <v>0</v>
      </c>
      <c r="I6" s="7" t="s">
        <v>105</v>
      </c>
    </row>
    <row r="7" spans="1:10" ht="30.75" thickBot="1">
      <c r="A7" s="1" t="s">
        <v>106</v>
      </c>
      <c r="B7" s="2" t="s">
        <v>107</v>
      </c>
      <c r="C7" s="3">
        <v>0</v>
      </c>
      <c r="D7" s="3">
        <v>1</v>
      </c>
      <c r="E7" s="3">
        <v>2</v>
      </c>
      <c r="F7" s="3">
        <v>3</v>
      </c>
      <c r="G7" s="4">
        <v>4</v>
      </c>
      <c r="H7" s="23">
        <v>0</v>
      </c>
      <c r="I7" s="4" t="s">
        <v>108</v>
      </c>
    </row>
    <row r="8" spans="1:10" ht="33" customHeight="1" thickBot="1">
      <c r="A8" s="1" t="s">
        <v>109</v>
      </c>
      <c r="B8" s="13" t="s">
        <v>279</v>
      </c>
      <c r="C8" s="6">
        <v>0</v>
      </c>
      <c r="D8" s="6">
        <v>1</v>
      </c>
      <c r="E8" s="6">
        <v>2</v>
      </c>
      <c r="F8" s="6">
        <v>3</v>
      </c>
      <c r="G8" s="7">
        <v>4</v>
      </c>
      <c r="H8" s="23">
        <v>0</v>
      </c>
      <c r="I8" s="7"/>
    </row>
    <row r="9" spans="1:10" ht="30.75" thickBot="1">
      <c r="A9" s="1" t="s">
        <v>110</v>
      </c>
      <c r="B9" s="2" t="s">
        <v>111</v>
      </c>
      <c r="C9" s="3">
        <v>0</v>
      </c>
      <c r="D9" s="3">
        <v>1</v>
      </c>
      <c r="E9" s="3">
        <v>2</v>
      </c>
      <c r="F9" s="3">
        <v>3</v>
      </c>
      <c r="G9" s="4">
        <v>4</v>
      </c>
      <c r="H9" s="23">
        <v>0</v>
      </c>
      <c r="I9" s="4"/>
    </row>
    <row r="10" spans="1:10" ht="30.75" thickBot="1">
      <c r="A10" s="1" t="s">
        <v>112</v>
      </c>
      <c r="B10" s="13" t="s">
        <v>113</v>
      </c>
      <c r="C10" s="6">
        <v>0</v>
      </c>
      <c r="D10" s="6">
        <v>1</v>
      </c>
      <c r="E10" s="6">
        <v>2</v>
      </c>
      <c r="F10" s="6">
        <v>3</v>
      </c>
      <c r="G10" s="7">
        <v>4</v>
      </c>
      <c r="H10" s="23">
        <v>0</v>
      </c>
      <c r="I10" s="7" t="s">
        <v>114</v>
      </c>
    </row>
    <row r="11" spans="1:10" ht="45" customHeight="1" thickBot="1">
      <c r="A11" s="1" t="s">
        <v>115</v>
      </c>
      <c r="B11" s="12" t="s">
        <v>116</v>
      </c>
      <c r="C11" s="3">
        <v>0</v>
      </c>
      <c r="D11" s="3">
        <v>1</v>
      </c>
      <c r="E11" s="3">
        <v>2</v>
      </c>
      <c r="F11" s="3">
        <v>3</v>
      </c>
      <c r="G11" s="4">
        <v>4</v>
      </c>
      <c r="H11" s="23">
        <v>0</v>
      </c>
      <c r="I11" s="4"/>
    </row>
    <row r="12" spans="1:10" ht="30.75" thickBot="1">
      <c r="A12" s="1" t="s">
        <v>117</v>
      </c>
      <c r="B12" s="13" t="s">
        <v>280</v>
      </c>
      <c r="C12" s="6">
        <v>0</v>
      </c>
      <c r="D12" s="6">
        <v>1</v>
      </c>
      <c r="E12" s="6">
        <v>2</v>
      </c>
      <c r="F12" s="6">
        <v>3</v>
      </c>
      <c r="G12" s="7">
        <v>4</v>
      </c>
      <c r="H12" s="23">
        <v>0</v>
      </c>
      <c r="I12" s="7"/>
      <c r="J12" s="74"/>
    </row>
    <row r="13" spans="1:10" ht="39" customHeight="1" thickTop="1" thickBot="1">
      <c r="A13" s="91" t="s">
        <v>118</v>
      </c>
      <c r="B13" s="92"/>
      <c r="C13" s="92"/>
      <c r="D13" s="92"/>
      <c r="E13" s="92"/>
      <c r="F13" s="92"/>
      <c r="G13" s="93"/>
      <c r="H13" s="24" t="str">
        <f>IF(SUM(H14:H23)=0,"",SUM(H14:H23)/40)</f>
        <v/>
      </c>
      <c r="I13" s="11"/>
    </row>
    <row r="14" spans="1:10" ht="30.75" thickBot="1">
      <c r="A14" s="1" t="s">
        <v>119</v>
      </c>
      <c r="B14" s="2" t="s">
        <v>120</v>
      </c>
      <c r="C14" s="3">
        <v>0</v>
      </c>
      <c r="D14" s="3">
        <v>1</v>
      </c>
      <c r="E14" s="3">
        <v>2</v>
      </c>
      <c r="F14" s="3">
        <v>3</v>
      </c>
      <c r="G14" s="4">
        <v>4</v>
      </c>
      <c r="H14" s="25">
        <v>0</v>
      </c>
      <c r="I14" s="4" t="s">
        <v>121</v>
      </c>
    </row>
    <row r="15" spans="1:10" ht="45.75" thickBot="1">
      <c r="A15" s="1" t="s">
        <v>122</v>
      </c>
      <c r="B15" s="13" t="s">
        <v>123</v>
      </c>
      <c r="C15" s="6">
        <v>0</v>
      </c>
      <c r="D15" s="6">
        <v>1</v>
      </c>
      <c r="E15" s="6">
        <v>2</v>
      </c>
      <c r="F15" s="6">
        <v>3</v>
      </c>
      <c r="G15" s="7">
        <v>4</v>
      </c>
      <c r="H15" s="25">
        <v>0</v>
      </c>
      <c r="I15" s="7" t="s">
        <v>114</v>
      </c>
    </row>
    <row r="16" spans="1:10" ht="30.75" thickBot="1">
      <c r="A16" s="1" t="s">
        <v>124</v>
      </c>
      <c r="B16" s="2" t="s">
        <v>125</v>
      </c>
      <c r="C16" s="3">
        <v>0</v>
      </c>
      <c r="D16" s="3">
        <v>1</v>
      </c>
      <c r="E16" s="3">
        <v>2</v>
      </c>
      <c r="F16" s="3">
        <v>3</v>
      </c>
      <c r="G16" s="4">
        <v>4</v>
      </c>
      <c r="H16" s="25">
        <v>0</v>
      </c>
      <c r="I16" s="4"/>
    </row>
    <row r="17" spans="1:9" ht="60.75" thickBot="1">
      <c r="A17" s="1" t="s">
        <v>126</v>
      </c>
      <c r="B17" s="13" t="s">
        <v>281</v>
      </c>
      <c r="C17" s="6">
        <v>0</v>
      </c>
      <c r="D17" s="6">
        <v>1</v>
      </c>
      <c r="E17" s="6">
        <v>2</v>
      </c>
      <c r="F17" s="6">
        <v>3</v>
      </c>
      <c r="G17" s="7">
        <v>4</v>
      </c>
      <c r="H17" s="25">
        <v>0</v>
      </c>
      <c r="I17" s="7" t="s">
        <v>127</v>
      </c>
    </row>
    <row r="18" spans="1:9" ht="30.75" thickBot="1">
      <c r="A18" s="1" t="s">
        <v>128</v>
      </c>
      <c r="B18" s="12" t="s">
        <v>129</v>
      </c>
      <c r="C18" s="3">
        <v>0</v>
      </c>
      <c r="D18" s="3">
        <v>1</v>
      </c>
      <c r="E18" s="3">
        <v>2</v>
      </c>
      <c r="F18" s="3">
        <v>3</v>
      </c>
      <c r="G18" s="4">
        <v>4</v>
      </c>
      <c r="H18" s="25">
        <v>0</v>
      </c>
      <c r="I18" s="4" t="s">
        <v>8</v>
      </c>
    </row>
    <row r="19" spans="1:9" ht="30.75" thickBot="1">
      <c r="A19" s="1" t="s">
        <v>130</v>
      </c>
      <c r="B19" s="13" t="s">
        <v>131</v>
      </c>
      <c r="C19" s="6">
        <v>0</v>
      </c>
      <c r="D19" s="6">
        <v>1</v>
      </c>
      <c r="E19" s="6">
        <v>2</v>
      </c>
      <c r="F19" s="6">
        <v>3</v>
      </c>
      <c r="G19" s="7">
        <v>4</v>
      </c>
      <c r="H19" s="25">
        <v>0</v>
      </c>
      <c r="I19" s="7"/>
    </row>
    <row r="20" spans="1:9" ht="30.75" thickBot="1">
      <c r="A20" s="1" t="s">
        <v>132</v>
      </c>
      <c r="B20" s="2" t="s">
        <v>133</v>
      </c>
      <c r="C20" s="3">
        <v>0</v>
      </c>
      <c r="D20" s="3">
        <v>1</v>
      </c>
      <c r="E20" s="3">
        <v>2</v>
      </c>
      <c r="F20" s="3">
        <v>3</v>
      </c>
      <c r="G20" s="4">
        <v>4</v>
      </c>
      <c r="H20" s="25">
        <v>0</v>
      </c>
      <c r="I20" s="4"/>
    </row>
    <row r="21" spans="1:9" ht="30.75" thickBot="1">
      <c r="A21" s="1" t="s">
        <v>134</v>
      </c>
      <c r="B21" s="13" t="s">
        <v>135</v>
      </c>
      <c r="C21" s="6">
        <v>0</v>
      </c>
      <c r="D21" s="6">
        <v>1</v>
      </c>
      <c r="E21" s="6">
        <v>2</v>
      </c>
      <c r="F21" s="6">
        <v>3</v>
      </c>
      <c r="G21" s="7">
        <v>4</v>
      </c>
      <c r="H21" s="25">
        <v>0</v>
      </c>
      <c r="I21" s="7"/>
    </row>
    <row r="22" spans="1:9" ht="30.75" thickBot="1">
      <c r="A22" s="1" t="s">
        <v>136</v>
      </c>
      <c r="B22" s="2" t="s">
        <v>137</v>
      </c>
      <c r="C22" s="3">
        <v>0</v>
      </c>
      <c r="D22" s="3">
        <v>1</v>
      </c>
      <c r="E22" s="3">
        <v>2</v>
      </c>
      <c r="F22" s="3">
        <v>3</v>
      </c>
      <c r="G22" s="4">
        <v>4</v>
      </c>
      <c r="H22" s="25">
        <v>0</v>
      </c>
      <c r="I22" s="4" t="s">
        <v>138</v>
      </c>
    </row>
    <row r="23" spans="1:9" ht="30.75" thickBot="1">
      <c r="A23" s="1" t="s">
        <v>139</v>
      </c>
      <c r="B23" s="13" t="s">
        <v>140</v>
      </c>
      <c r="C23" s="6">
        <v>0</v>
      </c>
      <c r="D23" s="6">
        <v>1</v>
      </c>
      <c r="E23" s="6">
        <v>2</v>
      </c>
      <c r="F23" s="6">
        <v>3</v>
      </c>
      <c r="G23" s="7">
        <v>4</v>
      </c>
      <c r="H23" s="25">
        <v>0</v>
      </c>
      <c r="I23" s="7" t="s">
        <v>141</v>
      </c>
    </row>
  </sheetData>
  <dataConsolidate/>
  <mergeCells count="3">
    <mergeCell ref="A1:B1"/>
    <mergeCell ref="A2:G2"/>
    <mergeCell ref="A13:G13"/>
  </mergeCells>
  <conditionalFormatting sqref="H3">
    <cfRule type="expression" dxfId="39" priority="20">
      <formula>ISBLANK(H3)</formula>
    </cfRule>
  </conditionalFormatting>
  <conditionalFormatting sqref="H7">
    <cfRule type="expression" dxfId="38" priority="19">
      <formula>ISBLANK(H7)</formula>
    </cfRule>
  </conditionalFormatting>
  <conditionalFormatting sqref="H9">
    <cfRule type="expression" dxfId="37" priority="18">
      <formula>ISBLANK(H9)</formula>
    </cfRule>
  </conditionalFormatting>
  <conditionalFormatting sqref="H11">
    <cfRule type="expression" dxfId="36" priority="17">
      <formula>ISBLANK(H11)</formula>
    </cfRule>
  </conditionalFormatting>
  <conditionalFormatting sqref="H14">
    <cfRule type="expression" dxfId="35" priority="16">
      <formula>ISBLANK(H14)</formula>
    </cfRule>
  </conditionalFormatting>
  <conditionalFormatting sqref="H16">
    <cfRule type="expression" dxfId="34" priority="15">
      <formula>ISBLANK(H16)</formula>
    </cfRule>
  </conditionalFormatting>
  <conditionalFormatting sqref="H18">
    <cfRule type="expression" dxfId="33" priority="14">
      <formula>ISBLANK(H18)</formula>
    </cfRule>
  </conditionalFormatting>
  <conditionalFormatting sqref="H20">
    <cfRule type="expression" dxfId="32" priority="13">
      <formula>ISBLANK(H20)</formula>
    </cfRule>
  </conditionalFormatting>
  <conditionalFormatting sqref="H22">
    <cfRule type="expression" dxfId="31" priority="12">
      <formula>ISBLANK(H22)</formula>
    </cfRule>
  </conditionalFormatting>
  <conditionalFormatting sqref="H4">
    <cfRule type="expression" dxfId="30" priority="11">
      <formula>ISBLANK(H4)</formula>
    </cfRule>
  </conditionalFormatting>
  <conditionalFormatting sqref="H5">
    <cfRule type="expression" dxfId="29" priority="10">
      <formula>ISBLANK(H5)</formula>
    </cfRule>
  </conditionalFormatting>
  <conditionalFormatting sqref="H6">
    <cfRule type="expression" dxfId="28" priority="9">
      <formula>ISBLANK(H6)</formula>
    </cfRule>
  </conditionalFormatting>
  <conditionalFormatting sqref="H8">
    <cfRule type="expression" dxfId="27" priority="8">
      <formula>ISBLANK(H8)</formula>
    </cfRule>
  </conditionalFormatting>
  <conditionalFormatting sqref="H10">
    <cfRule type="expression" dxfId="26" priority="7">
      <formula>ISBLANK(H10)</formula>
    </cfRule>
  </conditionalFormatting>
  <conditionalFormatting sqref="H12">
    <cfRule type="expression" dxfId="25" priority="6">
      <formula>ISBLANK(H12)</formula>
    </cfRule>
  </conditionalFormatting>
  <conditionalFormatting sqref="H15">
    <cfRule type="expression" dxfId="24" priority="5">
      <formula>ISBLANK(H15)</formula>
    </cfRule>
  </conditionalFormatting>
  <conditionalFormatting sqref="H17">
    <cfRule type="expression" dxfId="23" priority="4">
      <formula>ISBLANK(H17)</formula>
    </cfRule>
  </conditionalFormatting>
  <conditionalFormatting sqref="H19">
    <cfRule type="expression" dxfId="22" priority="3">
      <formula>ISBLANK(H19)</formula>
    </cfRule>
  </conditionalFormatting>
  <conditionalFormatting sqref="H21">
    <cfRule type="expression" dxfId="21" priority="2">
      <formula>ISBLANK(H21)</formula>
    </cfRule>
  </conditionalFormatting>
  <conditionalFormatting sqref="H23">
    <cfRule type="expression" dxfId="20" priority="1">
      <formula>ISBLANK(H23)</formula>
    </cfRule>
  </conditionalFormatting>
  <dataValidations count="1">
    <dataValidation type="list" allowBlank="1" showInputMessage="1" showErrorMessage="1" error="Please fill in a value 0-4" prompt="Please insert a value from 0 to 4 - no blanks!" sqref="H3:H12 H14:H23" xr:uid="{5CD92EBC-8373-440E-898E-433AE4491D17}">
      <formula1>C3:G3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C531-62C3-5346-BB72-D93700A5227D}">
  <sheetPr>
    <tabColor theme="7" tint="-0.249977111117893"/>
  </sheetPr>
  <dimension ref="A1:J23"/>
  <sheetViews>
    <sheetView topLeftCell="A7" zoomScale="80" zoomScaleNormal="80" workbookViewId="0">
      <selection activeCell="B16" sqref="B16:B21"/>
    </sheetView>
  </sheetViews>
  <sheetFormatPr defaultColWidth="10.875" defaultRowHeight="15.75"/>
  <cols>
    <col min="1" max="1" width="5" style="9" customWidth="1"/>
    <col min="2" max="2" width="113.5" style="9" customWidth="1"/>
    <col min="3" max="5" width="11.875" style="9" customWidth="1"/>
    <col min="6" max="6" width="14.25" style="9" customWidth="1"/>
    <col min="7" max="7" width="14" style="9" customWidth="1"/>
    <col min="8" max="8" width="11.875" style="9" customWidth="1"/>
    <col min="9" max="9" width="16.375" style="9" hidden="1" customWidth="1"/>
    <col min="10" max="10" width="10.875" style="10"/>
    <col min="11" max="16384" width="10.875" style="9"/>
  </cols>
  <sheetData>
    <row r="1" spans="1:9" ht="51.75" thickBot="1">
      <c r="A1" s="85" t="s">
        <v>142</v>
      </c>
      <c r="B1" s="86"/>
      <c r="C1" s="19" t="s">
        <v>1</v>
      </c>
      <c r="D1" s="19" t="s">
        <v>2</v>
      </c>
      <c r="E1" s="19" t="s">
        <v>3</v>
      </c>
      <c r="F1" s="19" t="s">
        <v>4</v>
      </c>
      <c r="G1" s="20" t="s">
        <v>5</v>
      </c>
      <c r="H1" s="22" t="s">
        <v>44</v>
      </c>
      <c r="I1" s="20" t="s">
        <v>6</v>
      </c>
    </row>
    <row r="2" spans="1:9" ht="39" customHeight="1" thickTop="1" thickBot="1">
      <c r="A2" s="91" t="s">
        <v>143</v>
      </c>
      <c r="B2" s="92"/>
      <c r="C2" s="92"/>
      <c r="D2" s="92"/>
      <c r="E2" s="92"/>
      <c r="F2" s="92"/>
      <c r="G2" s="93"/>
      <c r="H2" s="24" t="str">
        <f>IF(SUM(H3:H12)=0,"",SUM(H3:H12)/40)</f>
        <v/>
      </c>
      <c r="I2" s="11"/>
    </row>
    <row r="3" spans="1:9" ht="30.75" thickBot="1">
      <c r="A3" s="1" t="s">
        <v>144</v>
      </c>
      <c r="B3" s="2" t="s">
        <v>145</v>
      </c>
      <c r="C3" s="3">
        <v>0</v>
      </c>
      <c r="D3" s="3">
        <v>1</v>
      </c>
      <c r="E3" s="3">
        <v>2</v>
      </c>
      <c r="F3" s="3">
        <v>3</v>
      </c>
      <c r="G3" s="4">
        <v>4</v>
      </c>
      <c r="H3" s="23">
        <v>0</v>
      </c>
      <c r="I3" s="4"/>
    </row>
    <row r="4" spans="1:9" ht="60.75" thickBot="1">
      <c r="A4" s="1" t="s">
        <v>146</v>
      </c>
      <c r="B4" s="5" t="s">
        <v>147</v>
      </c>
      <c r="C4" s="6">
        <v>0</v>
      </c>
      <c r="D4" s="6">
        <v>1</v>
      </c>
      <c r="E4" s="6">
        <v>2</v>
      </c>
      <c r="F4" s="6">
        <v>3</v>
      </c>
      <c r="G4" s="7">
        <v>4</v>
      </c>
      <c r="H4" s="23">
        <v>0</v>
      </c>
      <c r="I4" s="7"/>
    </row>
    <row r="5" spans="1:9" ht="47.1" customHeight="1" thickBot="1">
      <c r="A5" s="1" t="s">
        <v>148</v>
      </c>
      <c r="B5" s="2" t="s">
        <v>149</v>
      </c>
      <c r="C5" s="3">
        <v>0</v>
      </c>
      <c r="D5" s="3">
        <v>1</v>
      </c>
      <c r="E5" s="3">
        <v>2</v>
      </c>
      <c r="F5" s="3">
        <v>3</v>
      </c>
      <c r="G5" s="4">
        <v>4</v>
      </c>
      <c r="H5" s="23">
        <v>0</v>
      </c>
      <c r="I5" s="4"/>
    </row>
    <row r="6" spans="1:9" ht="30.75" thickBot="1">
      <c r="A6" s="1" t="s">
        <v>150</v>
      </c>
      <c r="B6" s="5" t="s">
        <v>151</v>
      </c>
      <c r="C6" s="6">
        <v>0</v>
      </c>
      <c r="D6" s="6">
        <v>1</v>
      </c>
      <c r="E6" s="6">
        <v>2</v>
      </c>
      <c r="F6" s="6">
        <v>3</v>
      </c>
      <c r="G6" s="7">
        <v>4</v>
      </c>
      <c r="H6" s="23">
        <v>0</v>
      </c>
      <c r="I6" s="7"/>
    </row>
    <row r="7" spans="1:9" ht="30.75" thickBot="1">
      <c r="A7" s="1" t="s">
        <v>152</v>
      </c>
      <c r="B7" s="2" t="s">
        <v>153</v>
      </c>
      <c r="C7" s="3">
        <v>0</v>
      </c>
      <c r="D7" s="3">
        <v>1</v>
      </c>
      <c r="E7" s="3">
        <v>2</v>
      </c>
      <c r="F7" s="3">
        <v>3</v>
      </c>
      <c r="G7" s="4">
        <v>4</v>
      </c>
      <c r="H7" s="23">
        <v>0</v>
      </c>
      <c r="I7" s="4"/>
    </row>
    <row r="8" spans="1:9" ht="45.75" thickBot="1">
      <c r="A8" s="1" t="s">
        <v>154</v>
      </c>
      <c r="B8" s="5" t="s">
        <v>155</v>
      </c>
      <c r="C8" s="6">
        <v>0</v>
      </c>
      <c r="D8" s="6">
        <v>1</v>
      </c>
      <c r="E8" s="6">
        <v>2</v>
      </c>
      <c r="F8" s="6">
        <v>3</v>
      </c>
      <c r="G8" s="7">
        <v>4</v>
      </c>
      <c r="H8" s="23">
        <v>0</v>
      </c>
      <c r="I8" s="7"/>
    </row>
    <row r="9" spans="1:9" ht="30.75" thickBot="1">
      <c r="A9" s="1" t="s">
        <v>156</v>
      </c>
      <c r="B9" s="2" t="s">
        <v>157</v>
      </c>
      <c r="C9" s="3">
        <v>0</v>
      </c>
      <c r="D9" s="3">
        <v>1</v>
      </c>
      <c r="E9" s="3">
        <v>2</v>
      </c>
      <c r="F9" s="3">
        <v>3</v>
      </c>
      <c r="G9" s="4">
        <v>4</v>
      </c>
      <c r="H9" s="23">
        <v>0</v>
      </c>
      <c r="I9" s="4"/>
    </row>
    <row r="10" spans="1:9" ht="30.75" thickBot="1">
      <c r="A10" s="1" t="s">
        <v>158</v>
      </c>
      <c r="B10" s="13" t="s">
        <v>159</v>
      </c>
      <c r="C10" s="6">
        <v>0</v>
      </c>
      <c r="D10" s="6">
        <v>1</v>
      </c>
      <c r="E10" s="6">
        <v>2</v>
      </c>
      <c r="F10" s="6">
        <v>3</v>
      </c>
      <c r="G10" s="7">
        <v>4</v>
      </c>
      <c r="H10" s="23">
        <v>0</v>
      </c>
      <c r="I10" s="7"/>
    </row>
    <row r="11" spans="1:9" ht="51.75" customHeight="1" thickBot="1">
      <c r="A11" s="1" t="s">
        <v>160</v>
      </c>
      <c r="B11" s="12" t="s">
        <v>161</v>
      </c>
      <c r="C11" s="3">
        <v>0</v>
      </c>
      <c r="D11" s="3">
        <v>1</v>
      </c>
      <c r="E11" s="3">
        <v>2</v>
      </c>
      <c r="F11" s="3">
        <v>3</v>
      </c>
      <c r="G11" s="4">
        <v>4</v>
      </c>
      <c r="H11" s="23">
        <v>0</v>
      </c>
      <c r="I11" s="4"/>
    </row>
    <row r="12" spans="1:9" ht="56.25" customHeight="1" thickBot="1">
      <c r="A12" s="1" t="s">
        <v>162</v>
      </c>
      <c r="B12" s="5" t="s">
        <v>163</v>
      </c>
      <c r="C12" s="6">
        <v>0</v>
      </c>
      <c r="D12" s="6">
        <v>1</v>
      </c>
      <c r="E12" s="6">
        <v>2</v>
      </c>
      <c r="F12" s="6">
        <v>3</v>
      </c>
      <c r="G12" s="7">
        <v>4</v>
      </c>
      <c r="H12" s="23">
        <v>0</v>
      </c>
      <c r="I12" s="7"/>
    </row>
    <row r="13" spans="1:9" ht="39" customHeight="1" thickTop="1" thickBot="1">
      <c r="A13" s="91" t="s">
        <v>164</v>
      </c>
      <c r="B13" s="92"/>
      <c r="C13" s="92"/>
      <c r="D13" s="92"/>
      <c r="E13" s="92"/>
      <c r="F13" s="92"/>
      <c r="G13" s="93"/>
      <c r="H13" s="24" t="str">
        <f>IF(SUM(H14:H23)=0,"",SUM(H14:H23)/40)</f>
        <v/>
      </c>
      <c r="I13" s="11"/>
    </row>
    <row r="14" spans="1:9" ht="30.75" thickBot="1">
      <c r="A14" s="1" t="s">
        <v>165</v>
      </c>
      <c r="B14" s="2" t="s">
        <v>166</v>
      </c>
      <c r="C14" s="3">
        <v>0</v>
      </c>
      <c r="D14" s="3">
        <v>1</v>
      </c>
      <c r="E14" s="3">
        <v>2</v>
      </c>
      <c r="F14" s="3">
        <v>3</v>
      </c>
      <c r="G14" s="4">
        <v>4</v>
      </c>
      <c r="H14" s="25">
        <v>0</v>
      </c>
      <c r="I14" s="4"/>
    </row>
    <row r="15" spans="1:9" ht="45.75" thickBot="1">
      <c r="A15" s="1" t="s">
        <v>167</v>
      </c>
      <c r="B15" s="5" t="s">
        <v>168</v>
      </c>
      <c r="C15" s="6">
        <v>0</v>
      </c>
      <c r="D15" s="6">
        <v>1</v>
      </c>
      <c r="E15" s="6">
        <v>2</v>
      </c>
      <c r="F15" s="6">
        <v>3</v>
      </c>
      <c r="G15" s="7">
        <v>4</v>
      </c>
      <c r="H15" s="25">
        <v>0</v>
      </c>
      <c r="I15" s="7"/>
    </row>
    <row r="16" spans="1:9" ht="45.75" thickBot="1">
      <c r="A16" s="1" t="s">
        <v>169</v>
      </c>
      <c r="B16" s="12" t="s">
        <v>282</v>
      </c>
      <c r="C16" s="3">
        <v>0</v>
      </c>
      <c r="D16" s="3">
        <v>1</v>
      </c>
      <c r="E16" s="3">
        <v>2</v>
      </c>
      <c r="F16" s="3">
        <v>3</v>
      </c>
      <c r="G16" s="4">
        <v>4</v>
      </c>
      <c r="H16" s="25">
        <v>0</v>
      </c>
      <c r="I16" s="4"/>
    </row>
    <row r="17" spans="1:9" ht="30.75" thickBot="1">
      <c r="A17" s="1" t="s">
        <v>170</v>
      </c>
      <c r="B17" s="13" t="s">
        <v>171</v>
      </c>
      <c r="C17" s="6">
        <v>0</v>
      </c>
      <c r="D17" s="6">
        <v>1</v>
      </c>
      <c r="E17" s="6">
        <v>2</v>
      </c>
      <c r="F17" s="6">
        <v>3</v>
      </c>
      <c r="G17" s="7">
        <v>4</v>
      </c>
      <c r="H17" s="25">
        <v>0</v>
      </c>
      <c r="I17" s="7"/>
    </row>
    <row r="18" spans="1:9" ht="30.75" thickBot="1">
      <c r="A18" s="1" t="s">
        <v>172</v>
      </c>
      <c r="B18" s="12" t="s">
        <v>173</v>
      </c>
      <c r="C18" s="3">
        <v>0</v>
      </c>
      <c r="D18" s="3">
        <v>1</v>
      </c>
      <c r="E18" s="3">
        <v>2</v>
      </c>
      <c r="F18" s="3">
        <v>3</v>
      </c>
      <c r="G18" s="4">
        <v>4</v>
      </c>
      <c r="H18" s="25">
        <v>0</v>
      </c>
      <c r="I18" s="4"/>
    </row>
    <row r="19" spans="1:9" ht="41.1" customHeight="1" thickBot="1">
      <c r="A19" s="1" t="s">
        <v>174</v>
      </c>
      <c r="B19" s="13" t="s">
        <v>175</v>
      </c>
      <c r="C19" s="6">
        <v>0</v>
      </c>
      <c r="D19" s="6">
        <v>1</v>
      </c>
      <c r="E19" s="6">
        <v>2</v>
      </c>
      <c r="F19" s="6">
        <v>3</v>
      </c>
      <c r="G19" s="7">
        <v>4</v>
      </c>
      <c r="H19" s="25">
        <v>0</v>
      </c>
      <c r="I19" s="7"/>
    </row>
    <row r="20" spans="1:9" ht="45" customHeight="1" thickBot="1">
      <c r="A20" s="1" t="s">
        <v>176</v>
      </c>
      <c r="B20" s="12" t="s">
        <v>177</v>
      </c>
      <c r="C20" s="3">
        <v>0</v>
      </c>
      <c r="D20" s="3">
        <v>1</v>
      </c>
      <c r="E20" s="3">
        <v>2</v>
      </c>
      <c r="F20" s="3">
        <v>3</v>
      </c>
      <c r="G20" s="4">
        <v>4</v>
      </c>
      <c r="H20" s="25">
        <v>0</v>
      </c>
      <c r="I20" s="4"/>
    </row>
    <row r="21" spans="1:9" ht="50.25" customHeight="1" thickBot="1">
      <c r="A21" s="1" t="s">
        <v>178</v>
      </c>
      <c r="B21" s="13" t="s">
        <v>283</v>
      </c>
      <c r="C21" s="6">
        <v>0</v>
      </c>
      <c r="D21" s="6">
        <v>1</v>
      </c>
      <c r="E21" s="6">
        <v>2</v>
      </c>
      <c r="F21" s="6">
        <v>3</v>
      </c>
      <c r="G21" s="7">
        <v>4</v>
      </c>
      <c r="H21" s="25">
        <v>0</v>
      </c>
      <c r="I21" s="7"/>
    </row>
    <row r="22" spans="1:9" ht="53.25" customHeight="1" thickBot="1">
      <c r="A22" s="1" t="s">
        <v>179</v>
      </c>
      <c r="B22" s="2" t="s">
        <v>180</v>
      </c>
      <c r="C22" s="3">
        <v>0</v>
      </c>
      <c r="D22" s="3">
        <v>1</v>
      </c>
      <c r="E22" s="3">
        <v>2</v>
      </c>
      <c r="F22" s="3">
        <v>3</v>
      </c>
      <c r="G22" s="4">
        <v>4</v>
      </c>
      <c r="H22" s="25">
        <v>0</v>
      </c>
      <c r="I22" s="4"/>
    </row>
    <row r="23" spans="1:9" ht="30.75" thickBot="1">
      <c r="A23" s="1" t="s">
        <v>181</v>
      </c>
      <c r="B23" s="5" t="s">
        <v>182</v>
      </c>
      <c r="C23" s="6">
        <v>0</v>
      </c>
      <c r="D23" s="6">
        <v>1</v>
      </c>
      <c r="E23" s="6">
        <v>2</v>
      </c>
      <c r="F23" s="6">
        <v>3</v>
      </c>
      <c r="G23" s="7">
        <v>4</v>
      </c>
      <c r="H23" s="25">
        <v>0</v>
      </c>
      <c r="I23" s="7"/>
    </row>
  </sheetData>
  <mergeCells count="3">
    <mergeCell ref="A13:G13"/>
    <mergeCell ref="A1:B1"/>
    <mergeCell ref="A2:G2"/>
  </mergeCells>
  <conditionalFormatting sqref="H3">
    <cfRule type="expression" dxfId="19" priority="20">
      <formula>ISBLANK(H3)</formula>
    </cfRule>
  </conditionalFormatting>
  <conditionalFormatting sqref="H7">
    <cfRule type="expression" dxfId="18" priority="19">
      <formula>ISBLANK(H7)</formula>
    </cfRule>
  </conditionalFormatting>
  <conditionalFormatting sqref="H9">
    <cfRule type="expression" dxfId="17" priority="18">
      <formula>ISBLANK(H9)</formula>
    </cfRule>
  </conditionalFormatting>
  <conditionalFormatting sqref="H11">
    <cfRule type="expression" dxfId="16" priority="17">
      <formula>ISBLANK(H11)</formula>
    </cfRule>
  </conditionalFormatting>
  <conditionalFormatting sqref="H14">
    <cfRule type="expression" dxfId="15" priority="16">
      <formula>ISBLANK(H14)</formula>
    </cfRule>
  </conditionalFormatting>
  <conditionalFormatting sqref="H16">
    <cfRule type="expression" dxfId="14" priority="15">
      <formula>ISBLANK(H16)</formula>
    </cfRule>
  </conditionalFormatting>
  <conditionalFormatting sqref="H18">
    <cfRule type="expression" dxfId="13" priority="14">
      <formula>ISBLANK(H18)</formula>
    </cfRule>
  </conditionalFormatting>
  <conditionalFormatting sqref="H20">
    <cfRule type="expression" dxfId="12" priority="13">
      <formula>ISBLANK(H20)</formula>
    </cfRule>
  </conditionalFormatting>
  <conditionalFormatting sqref="H22">
    <cfRule type="expression" dxfId="11" priority="12">
      <formula>ISBLANK(H22)</formula>
    </cfRule>
  </conditionalFormatting>
  <conditionalFormatting sqref="H4">
    <cfRule type="expression" dxfId="10" priority="11">
      <formula>ISBLANK(H4)</formula>
    </cfRule>
  </conditionalFormatting>
  <conditionalFormatting sqref="H5">
    <cfRule type="expression" dxfId="9" priority="10">
      <formula>ISBLANK(H5)</formula>
    </cfRule>
  </conditionalFormatting>
  <conditionalFormatting sqref="H6">
    <cfRule type="expression" dxfId="8" priority="9">
      <formula>ISBLANK(H6)</formula>
    </cfRule>
  </conditionalFormatting>
  <conditionalFormatting sqref="H8">
    <cfRule type="expression" dxfId="7" priority="8">
      <formula>ISBLANK(H8)</formula>
    </cfRule>
  </conditionalFormatting>
  <conditionalFormatting sqref="H10">
    <cfRule type="expression" dxfId="6" priority="7">
      <formula>ISBLANK(H10)</formula>
    </cfRule>
  </conditionalFormatting>
  <conditionalFormatting sqref="H12">
    <cfRule type="expression" dxfId="5" priority="6">
      <formula>ISBLANK(H12)</formula>
    </cfRule>
  </conditionalFormatting>
  <conditionalFormatting sqref="H15">
    <cfRule type="expression" dxfId="4" priority="5">
      <formula>ISBLANK(H15)</formula>
    </cfRule>
  </conditionalFormatting>
  <conditionalFormatting sqref="H17">
    <cfRule type="expression" dxfId="3" priority="4">
      <formula>ISBLANK(H17)</formula>
    </cfRule>
  </conditionalFormatting>
  <conditionalFormatting sqref="H19">
    <cfRule type="expression" dxfId="2" priority="3">
      <formula>ISBLANK(H19)</formula>
    </cfRule>
  </conditionalFormatting>
  <conditionalFormatting sqref="H21">
    <cfRule type="expression" dxfId="1" priority="2">
      <formula>ISBLANK(H21)</formula>
    </cfRule>
  </conditionalFormatting>
  <conditionalFormatting sqref="H23">
    <cfRule type="expression" dxfId="0" priority="1">
      <formula>ISBLANK(H23)</formula>
    </cfRule>
  </conditionalFormatting>
  <dataValidations count="1">
    <dataValidation type="list" allowBlank="1" showInputMessage="1" showErrorMessage="1" error="Please fill in a value 0-4" prompt="Please insert a value from 0 to 4 - no blanks!" sqref="H3:H12 H14:H23" xr:uid="{B173753C-C79B-4D84-9933-BF9F975B9DF3}">
      <formula1>C3:G3</formula1>
    </dataValidation>
  </dataValidation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A781-7DDF-4CFC-8E92-87FAF8AF267B}">
  <sheetPr>
    <tabColor theme="7" tint="-0.249977111117893"/>
  </sheetPr>
  <dimension ref="A1:B9"/>
  <sheetViews>
    <sheetView workbookViewId="0">
      <selection activeCell="A9" sqref="A9"/>
    </sheetView>
  </sheetViews>
  <sheetFormatPr defaultRowHeight="15.75"/>
  <cols>
    <col min="1" max="1" width="77.875" bestFit="1" customWidth="1"/>
    <col min="2" max="2" width="10.625" customWidth="1"/>
  </cols>
  <sheetData>
    <row r="1" spans="1:2" ht="33.75" customHeight="1" thickTop="1" thickBot="1">
      <c r="A1" s="14" t="s">
        <v>183</v>
      </c>
      <c r="B1" s="14" t="s">
        <v>184</v>
      </c>
    </row>
    <row r="2" spans="1:2" ht="49.5" customHeight="1" thickTop="1" thickBot="1">
      <c r="A2" s="14" t="str">
        <f>'Pillar 1'!A2</f>
        <v>1.1. Community forest organizations have clear improved internal governance that attracts and engages an active gender balanced membership.</v>
      </c>
      <c r="B2" s="26" t="str">
        <f>'Pillar 1'!H2</f>
        <v/>
      </c>
    </row>
    <row r="3" spans="1:2" ht="49.5" customHeight="1" thickTop="1" thickBot="1">
      <c r="A3" s="18" t="str">
        <f>'Pillar 1'!A13</f>
        <v>1.2. Community forest organizations have strengthened external relationships with business partners, and support networks that are conducive to achieving their vision and goal.</v>
      </c>
      <c r="B3" s="26" t="str">
        <f>'Pillar 1'!H13</f>
        <v/>
      </c>
    </row>
    <row r="4" spans="1:2" ht="49.5" customHeight="1" thickTop="1" thickBot="1">
      <c r="A4" s="14" t="str">
        <f>'Pillar 2'!A2</f>
        <v>2.1. Community forest organizations are able to internally agree and recognise land use plans that ensure operational incentives for sustainable forest management</v>
      </c>
      <c r="B4" s="26" t="str">
        <f>'Pillar 2'!H2</f>
        <v/>
      </c>
    </row>
    <row r="5" spans="1:2" ht="49.5" customHeight="1" thickTop="1" thickBot="1">
      <c r="A5" s="14" t="str">
        <f>'Pillar 2'!A13</f>
        <v xml:space="preserve">2.2. Community forest organizations have secured tenure arrangements governing land and forest access and use to allow uncontested community forest activities </v>
      </c>
      <c r="B5" s="26" t="str">
        <f>'Pillar 2'!H13</f>
        <v/>
      </c>
    </row>
    <row r="6" spans="1:2" ht="49.5" customHeight="1" thickTop="1" thickBot="1">
      <c r="A6" s="14" t="str">
        <f>'Pillar 3'!A2</f>
        <v xml:space="preserve">3.1. Community forest organizations have procured knowledge necessary to protect environmental values </v>
      </c>
      <c r="B6" s="26" t="str">
        <f>'Pillar 3'!H2</f>
        <v/>
      </c>
    </row>
    <row r="7" spans="1:2" ht="49.5" customHeight="1" thickTop="1" thickBot="1">
      <c r="A7" s="14" t="str">
        <f>'Pillar 3'!A13</f>
        <v xml:space="preserve">3.2. Community forest organizations have established the necessary management plans, gender equitable capabilities and relationships to manage the forest sustainably </v>
      </c>
      <c r="B7" s="26" t="str">
        <f>'Pillar 3'!H13</f>
        <v/>
      </c>
    </row>
    <row r="8" spans="1:2" ht="49.5" customHeight="1" thickTop="1" thickBot="1">
      <c r="A8" s="14" t="str">
        <f>'Pillar 4'!A2</f>
        <v xml:space="preserve">4.1 Community forest organizations have developed enterprises with value propositions giving attractive returns on investment at acceptable risk and transaction costs </v>
      </c>
      <c r="B8" s="26" t="str">
        <f>'Pillar 4'!H2</f>
        <v/>
      </c>
    </row>
    <row r="9" spans="1:2" ht="49.5" customHeight="1" thickTop="1" thickBot="1">
      <c r="A9" s="14" t="str">
        <f>'Pillar 4'!A13</f>
        <v>4.2. The enterprise managed by the community forest organizations is mobilising savings and investments to reinvest in diversifying and upgrading its value proposition to benefit men women and youth</v>
      </c>
      <c r="B9" s="26" t="str">
        <f>'Pillar 4'!H13</f>
        <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DA7C-199B-47CC-84D9-D42D9846C82C}">
  <sheetPr>
    <tabColor rgb="FFFF0000"/>
  </sheetPr>
  <dimension ref="A1:L315"/>
  <sheetViews>
    <sheetView tabSelected="1" zoomScale="60" zoomScaleNormal="60" workbookViewId="0">
      <pane ySplit="1" topLeftCell="A2" activePane="bottomLeft" state="frozen"/>
      <selection activeCell="C1" sqref="C1"/>
      <selection pane="bottomLeft" activeCell="L1" sqref="L1"/>
    </sheetView>
  </sheetViews>
  <sheetFormatPr defaultColWidth="10.75" defaultRowHeight="15.75"/>
  <cols>
    <col min="1" max="1" width="33.625" style="9" customWidth="1"/>
    <col min="2" max="2" width="43" style="9" customWidth="1"/>
    <col min="3" max="3" width="66.25" style="9" customWidth="1"/>
    <col min="4" max="4" width="40.25" style="9" customWidth="1"/>
    <col min="5" max="5" width="13" style="73" customWidth="1"/>
    <col min="6" max="6" width="25.125" style="72" customWidth="1"/>
    <col min="7" max="7" width="27.5" style="72" customWidth="1"/>
    <col min="8" max="8" width="27.75" style="72" customWidth="1"/>
    <col min="9" max="9" width="30" style="72" customWidth="1"/>
    <col min="10" max="10" width="35.25" style="72" customWidth="1"/>
    <col min="11" max="11" width="36" style="72" customWidth="1"/>
    <col min="12" max="12" width="39.375" style="9" customWidth="1"/>
    <col min="13" max="16384" width="10.75" style="9"/>
  </cols>
  <sheetData>
    <row r="1" spans="1:12" ht="123" customHeight="1" thickBot="1">
      <c r="A1" s="27" t="s">
        <v>186</v>
      </c>
      <c r="B1" s="27" t="s">
        <v>187</v>
      </c>
      <c r="C1" s="27" t="s">
        <v>188</v>
      </c>
      <c r="D1" s="27" t="s">
        <v>189</v>
      </c>
      <c r="E1" s="28" t="s">
        <v>190</v>
      </c>
      <c r="F1" s="29" t="s">
        <v>191</v>
      </c>
      <c r="G1" s="30" t="s">
        <v>192</v>
      </c>
      <c r="H1" s="30" t="s">
        <v>193</v>
      </c>
      <c r="I1" s="30" t="s">
        <v>194</v>
      </c>
      <c r="J1" s="30" t="s">
        <v>195</v>
      </c>
      <c r="K1" s="30" t="s">
        <v>196</v>
      </c>
      <c r="L1" s="30" t="s">
        <v>272</v>
      </c>
    </row>
    <row r="2" spans="1:12" ht="44.25" customHeight="1" thickTop="1">
      <c r="A2" s="31" t="s">
        <v>197</v>
      </c>
      <c r="B2" s="32"/>
      <c r="C2" s="32"/>
      <c r="D2" s="32"/>
      <c r="E2" s="33"/>
      <c r="F2" s="34"/>
      <c r="G2" s="35"/>
      <c r="H2" s="35"/>
      <c r="I2" s="35"/>
      <c r="J2" s="35"/>
      <c r="K2" s="36"/>
      <c r="L2" s="36"/>
    </row>
    <row r="3" spans="1:12" ht="230.25" customHeight="1" thickBot="1">
      <c r="A3" s="37" t="s">
        <v>198</v>
      </c>
      <c r="B3" s="37" t="s">
        <v>199</v>
      </c>
      <c r="C3" s="37" t="s">
        <v>200</v>
      </c>
      <c r="D3" s="37" t="s">
        <v>201</v>
      </c>
      <c r="E3" s="38" t="s">
        <v>202</v>
      </c>
      <c r="F3" s="39" t="s">
        <v>203</v>
      </c>
      <c r="G3" s="40"/>
      <c r="H3" s="40"/>
      <c r="I3" s="41"/>
      <c r="J3" s="42"/>
      <c r="K3" s="43"/>
      <c r="L3" s="43"/>
    </row>
    <row r="4" spans="1:12" ht="60" customHeight="1" thickTop="1" thickBot="1">
      <c r="A4" s="44" t="s">
        <v>204</v>
      </c>
      <c r="B4" s="45"/>
      <c r="C4" s="45"/>
      <c r="D4" s="45"/>
      <c r="E4" s="46"/>
      <c r="F4" s="32"/>
      <c r="G4" s="35"/>
      <c r="H4" s="35"/>
      <c r="I4" s="35"/>
      <c r="J4" s="35"/>
      <c r="K4" s="36"/>
    </row>
    <row r="5" spans="1:12" ht="186" customHeight="1" thickTop="1" thickBot="1">
      <c r="A5" s="47" t="s">
        <v>205</v>
      </c>
      <c r="B5" s="47" t="s">
        <v>206</v>
      </c>
      <c r="C5" s="47" t="s">
        <v>207</v>
      </c>
      <c r="D5" s="47" t="s">
        <v>208</v>
      </c>
      <c r="E5" s="48" t="s">
        <v>202</v>
      </c>
      <c r="F5" s="49" t="s">
        <v>209</v>
      </c>
      <c r="G5" s="40"/>
      <c r="H5" s="40"/>
      <c r="I5" s="41"/>
      <c r="J5" s="42"/>
      <c r="K5" s="43"/>
    </row>
    <row r="6" spans="1:12" ht="203.25" customHeight="1" thickBot="1">
      <c r="A6" s="50" t="s">
        <v>210</v>
      </c>
      <c r="B6" s="2"/>
      <c r="C6" s="2" t="s">
        <v>211</v>
      </c>
      <c r="D6" s="50" t="s">
        <v>212</v>
      </c>
      <c r="E6" s="51" t="s">
        <v>202</v>
      </c>
      <c r="F6" s="52" t="s">
        <v>213</v>
      </c>
      <c r="G6" s="40"/>
      <c r="H6" s="40"/>
      <c r="I6" s="41"/>
      <c r="J6" s="42"/>
      <c r="K6" s="43"/>
    </row>
    <row r="7" spans="1:12" ht="180.75" customHeight="1" thickBot="1">
      <c r="A7" s="47" t="s">
        <v>214</v>
      </c>
      <c r="B7" s="47" t="s">
        <v>215</v>
      </c>
      <c r="C7" s="47" t="s">
        <v>216</v>
      </c>
      <c r="D7" s="47" t="s">
        <v>217</v>
      </c>
      <c r="E7" s="53" t="s">
        <v>218</v>
      </c>
      <c r="F7" s="54" t="s">
        <v>219</v>
      </c>
      <c r="G7" s="40"/>
      <c r="H7" s="40"/>
      <c r="I7" s="41"/>
      <c r="J7" s="42"/>
      <c r="K7" s="43"/>
    </row>
    <row r="8" spans="1:12" ht="36" customHeight="1" thickTop="1" thickBot="1">
      <c r="A8" s="55" t="s">
        <v>220</v>
      </c>
      <c r="B8" s="56"/>
      <c r="C8" s="56"/>
      <c r="D8" s="56"/>
      <c r="E8" s="57"/>
      <c r="F8" s="58"/>
      <c r="G8" s="35"/>
      <c r="H8" s="35"/>
      <c r="I8" s="35"/>
      <c r="J8" s="35"/>
      <c r="K8" s="35"/>
    </row>
    <row r="9" spans="1:12" ht="406.5" customHeight="1" thickTop="1" thickBot="1">
      <c r="A9" s="50" t="s">
        <v>221</v>
      </c>
      <c r="B9" s="50" t="s">
        <v>222</v>
      </c>
      <c r="C9" s="50" t="s">
        <v>223</v>
      </c>
      <c r="D9" s="50" t="s">
        <v>224</v>
      </c>
      <c r="E9" s="59" t="s">
        <v>202</v>
      </c>
      <c r="F9" s="52" t="s">
        <v>219</v>
      </c>
      <c r="G9" s="40"/>
      <c r="H9" s="40"/>
      <c r="I9" s="41"/>
      <c r="J9" s="42"/>
      <c r="K9" s="43"/>
    </row>
    <row r="10" spans="1:12" ht="357.75" customHeight="1" thickTop="1" thickBot="1">
      <c r="A10" s="47" t="s">
        <v>225</v>
      </c>
      <c r="B10" s="47" t="s">
        <v>226</v>
      </c>
      <c r="C10" s="47" t="s">
        <v>227</v>
      </c>
      <c r="D10" s="47" t="s">
        <v>228</v>
      </c>
      <c r="E10" s="60" t="s">
        <v>202</v>
      </c>
      <c r="F10" s="61" t="s">
        <v>219</v>
      </c>
      <c r="G10" s="40"/>
      <c r="H10" s="40"/>
      <c r="I10" s="41"/>
      <c r="J10" s="42"/>
      <c r="K10" s="43"/>
    </row>
    <row r="11" spans="1:12" ht="43.5" customHeight="1" thickTop="1" thickBot="1">
      <c r="A11" s="31" t="s">
        <v>229</v>
      </c>
      <c r="B11" s="32"/>
      <c r="C11" s="32"/>
      <c r="D11" s="62"/>
      <c r="E11" s="63"/>
      <c r="F11" s="62"/>
      <c r="G11" s="64"/>
      <c r="H11" s="64"/>
      <c r="I11" s="64"/>
      <c r="J11" s="65"/>
      <c r="K11" s="66"/>
    </row>
    <row r="12" spans="1:12" ht="311.25" customHeight="1" thickTop="1" thickBot="1">
      <c r="A12" s="47" t="s">
        <v>230</v>
      </c>
      <c r="B12" s="47" t="s">
        <v>231</v>
      </c>
      <c r="C12" s="47" t="s">
        <v>232</v>
      </c>
      <c r="D12" s="67" t="s">
        <v>233</v>
      </c>
      <c r="E12" s="48" t="s">
        <v>234</v>
      </c>
      <c r="F12" s="49" t="s">
        <v>235</v>
      </c>
      <c r="G12" s="40"/>
      <c r="H12" s="40"/>
      <c r="I12" s="41"/>
      <c r="J12" s="42"/>
      <c r="K12" s="43"/>
    </row>
    <row r="13" spans="1:12" ht="204.75" customHeight="1" thickTop="1" thickBot="1">
      <c r="A13" s="50" t="s">
        <v>270</v>
      </c>
      <c r="B13" s="50" t="s">
        <v>236</v>
      </c>
      <c r="C13" s="50" t="s">
        <v>237</v>
      </c>
      <c r="D13" s="50" t="s">
        <v>238</v>
      </c>
      <c r="E13" s="68" t="s">
        <v>234</v>
      </c>
      <c r="F13" s="52" t="s">
        <v>239</v>
      </c>
      <c r="G13" s="40"/>
      <c r="H13" s="40"/>
      <c r="I13" s="41"/>
      <c r="J13" s="42"/>
      <c r="K13" s="43"/>
    </row>
    <row r="14" spans="1:12" ht="408.75" customHeight="1" thickBot="1">
      <c r="A14" s="47" t="s">
        <v>240</v>
      </c>
      <c r="B14" s="47" t="s">
        <v>241</v>
      </c>
      <c r="C14" s="47" t="s">
        <v>242</v>
      </c>
      <c r="D14" s="47" t="s">
        <v>243</v>
      </c>
      <c r="E14" s="69" t="s">
        <v>234</v>
      </c>
      <c r="F14" s="70" t="s">
        <v>235</v>
      </c>
      <c r="G14" s="40"/>
      <c r="H14" s="40"/>
      <c r="I14" s="41"/>
      <c r="J14" s="42"/>
      <c r="K14" s="43"/>
    </row>
    <row r="15" spans="1:12">
      <c r="E15" s="71"/>
    </row>
    <row r="16" spans="1:12">
      <c r="E16" s="71"/>
    </row>
    <row r="17" spans="5:5">
      <c r="E17" s="71"/>
    </row>
    <row r="18" spans="5:5">
      <c r="E18" s="71"/>
    </row>
    <row r="19" spans="5:5">
      <c r="E19" s="71"/>
    </row>
    <row r="20" spans="5:5">
      <c r="E20" s="71"/>
    </row>
    <row r="21" spans="5:5">
      <c r="E21" s="71"/>
    </row>
    <row r="22" spans="5:5">
      <c r="E22" s="71"/>
    </row>
    <row r="23" spans="5:5">
      <c r="E23" s="71"/>
    </row>
    <row r="24" spans="5:5">
      <c r="E24" s="71"/>
    </row>
    <row r="25" spans="5:5">
      <c r="E25" s="71"/>
    </row>
    <row r="26" spans="5:5">
      <c r="E26" s="71"/>
    </row>
    <row r="27" spans="5:5">
      <c r="E27" s="71"/>
    </row>
    <row r="28" spans="5:5">
      <c r="E28" s="71"/>
    </row>
    <row r="29" spans="5:5">
      <c r="E29" s="71"/>
    </row>
    <row r="30" spans="5:5">
      <c r="E30" s="71"/>
    </row>
    <row r="31" spans="5:5">
      <c r="E31" s="71"/>
    </row>
    <row r="32" spans="5:5">
      <c r="E32" s="71"/>
    </row>
    <row r="33" spans="5:5">
      <c r="E33" s="71"/>
    </row>
    <row r="34" spans="5:5">
      <c r="E34" s="71"/>
    </row>
    <row r="35" spans="5:5">
      <c r="E35" s="71"/>
    </row>
    <row r="36" spans="5:5">
      <c r="E36" s="71"/>
    </row>
    <row r="37" spans="5:5">
      <c r="E37" s="71"/>
    </row>
    <row r="38" spans="5:5">
      <c r="E38" s="71"/>
    </row>
    <row r="39" spans="5:5">
      <c r="E39" s="71"/>
    </row>
    <row r="40" spans="5:5">
      <c r="E40" s="71"/>
    </row>
    <row r="41" spans="5:5">
      <c r="E41" s="71"/>
    </row>
    <row r="42" spans="5:5">
      <c r="E42" s="71"/>
    </row>
    <row r="43" spans="5:5">
      <c r="E43" s="71"/>
    </row>
    <row r="44" spans="5:5">
      <c r="E44" s="71"/>
    </row>
    <row r="45" spans="5:5">
      <c r="E45" s="71"/>
    </row>
    <row r="46" spans="5:5">
      <c r="E46" s="71"/>
    </row>
    <row r="47" spans="5:5">
      <c r="E47" s="71"/>
    </row>
    <row r="48" spans="5:5">
      <c r="E48" s="71"/>
    </row>
    <row r="49" spans="5:5">
      <c r="E49" s="71"/>
    </row>
    <row r="50" spans="5:5">
      <c r="E50" s="71"/>
    </row>
    <row r="51" spans="5:5">
      <c r="E51" s="71"/>
    </row>
    <row r="52" spans="5:5">
      <c r="E52" s="71"/>
    </row>
    <row r="53" spans="5:5">
      <c r="E53" s="71"/>
    </row>
    <row r="54" spans="5:5">
      <c r="E54" s="71"/>
    </row>
    <row r="55" spans="5:5">
      <c r="E55" s="71"/>
    </row>
    <row r="56" spans="5:5">
      <c r="E56" s="71"/>
    </row>
    <row r="57" spans="5:5">
      <c r="E57" s="71"/>
    </row>
    <row r="58" spans="5:5">
      <c r="E58" s="71"/>
    </row>
    <row r="59" spans="5:5">
      <c r="E59" s="71"/>
    </row>
    <row r="60" spans="5:5">
      <c r="E60" s="71"/>
    </row>
    <row r="61" spans="5:5">
      <c r="E61" s="71"/>
    </row>
    <row r="62" spans="5:5">
      <c r="E62" s="71"/>
    </row>
    <row r="63" spans="5:5">
      <c r="E63" s="71"/>
    </row>
    <row r="64" spans="5:5">
      <c r="E64" s="71"/>
    </row>
    <row r="65" spans="5:5">
      <c r="E65" s="71"/>
    </row>
    <row r="66" spans="5:5">
      <c r="E66" s="71"/>
    </row>
    <row r="67" spans="5:5">
      <c r="E67" s="71"/>
    </row>
    <row r="68" spans="5:5">
      <c r="E68" s="71"/>
    </row>
    <row r="69" spans="5:5">
      <c r="E69" s="71"/>
    </row>
    <row r="70" spans="5:5">
      <c r="E70" s="71"/>
    </row>
    <row r="71" spans="5:5">
      <c r="E71" s="71"/>
    </row>
    <row r="72" spans="5:5">
      <c r="E72" s="71"/>
    </row>
    <row r="73" spans="5:5">
      <c r="E73" s="71"/>
    </row>
    <row r="74" spans="5:5">
      <c r="E74" s="71"/>
    </row>
    <row r="75" spans="5:5">
      <c r="E75" s="71"/>
    </row>
    <row r="76" spans="5:5">
      <c r="E76" s="71"/>
    </row>
    <row r="77" spans="5:5">
      <c r="E77" s="71"/>
    </row>
    <row r="78" spans="5:5">
      <c r="E78" s="71"/>
    </row>
    <row r="79" spans="5:5">
      <c r="E79" s="71"/>
    </row>
    <row r="80" spans="5:5">
      <c r="E80" s="71"/>
    </row>
    <row r="81" spans="5:5">
      <c r="E81" s="71"/>
    </row>
    <row r="82" spans="5:5">
      <c r="E82" s="71"/>
    </row>
    <row r="83" spans="5:5">
      <c r="E83" s="71"/>
    </row>
    <row r="84" spans="5:5">
      <c r="E84" s="71"/>
    </row>
    <row r="85" spans="5:5">
      <c r="E85" s="71"/>
    </row>
    <row r="86" spans="5:5">
      <c r="E86" s="71"/>
    </row>
    <row r="87" spans="5:5">
      <c r="E87" s="71"/>
    </row>
    <row r="88" spans="5:5">
      <c r="E88" s="71"/>
    </row>
    <row r="89" spans="5:5">
      <c r="E89" s="71"/>
    </row>
    <row r="90" spans="5:5">
      <c r="E90" s="71"/>
    </row>
    <row r="91" spans="5:5">
      <c r="E91" s="71"/>
    </row>
    <row r="92" spans="5:5">
      <c r="E92" s="71"/>
    </row>
    <row r="93" spans="5:5">
      <c r="E93" s="71"/>
    </row>
    <row r="94" spans="5:5">
      <c r="E94" s="71"/>
    </row>
    <row r="95" spans="5:5">
      <c r="E95" s="71"/>
    </row>
    <row r="96" spans="5:5">
      <c r="E96" s="71"/>
    </row>
    <row r="97" spans="5:5">
      <c r="E97" s="71"/>
    </row>
    <row r="98" spans="5:5">
      <c r="E98" s="71"/>
    </row>
    <row r="99" spans="5:5">
      <c r="E99" s="71"/>
    </row>
    <row r="100" spans="5:5">
      <c r="E100" s="71"/>
    </row>
    <row r="101" spans="5:5">
      <c r="E101" s="71"/>
    </row>
    <row r="102" spans="5:5">
      <c r="E102" s="71"/>
    </row>
    <row r="103" spans="5:5">
      <c r="E103" s="71"/>
    </row>
    <row r="104" spans="5:5">
      <c r="E104" s="71"/>
    </row>
    <row r="105" spans="5:5">
      <c r="E105" s="71"/>
    </row>
    <row r="106" spans="5:5">
      <c r="E106" s="71"/>
    </row>
    <row r="107" spans="5:5">
      <c r="E107" s="71"/>
    </row>
    <row r="108" spans="5:5">
      <c r="E108" s="71"/>
    </row>
    <row r="109" spans="5:5">
      <c r="E109" s="71"/>
    </row>
    <row r="110" spans="5:5">
      <c r="E110" s="71"/>
    </row>
    <row r="111" spans="5:5">
      <c r="E111" s="71"/>
    </row>
    <row r="112" spans="5:5">
      <c r="E112" s="71"/>
    </row>
    <row r="113" spans="5:5">
      <c r="E113" s="71"/>
    </row>
    <row r="114" spans="5:5">
      <c r="E114" s="71"/>
    </row>
    <row r="115" spans="5:5">
      <c r="E115" s="71"/>
    </row>
    <row r="116" spans="5:5">
      <c r="E116" s="71"/>
    </row>
    <row r="117" spans="5:5">
      <c r="E117" s="71"/>
    </row>
    <row r="118" spans="5:5">
      <c r="E118" s="71"/>
    </row>
    <row r="119" spans="5:5">
      <c r="E119" s="71"/>
    </row>
    <row r="120" spans="5:5">
      <c r="E120" s="71"/>
    </row>
    <row r="121" spans="5:5">
      <c r="E121" s="71"/>
    </row>
    <row r="122" spans="5:5">
      <c r="E122" s="71"/>
    </row>
    <row r="123" spans="5:5">
      <c r="E123" s="71"/>
    </row>
    <row r="124" spans="5:5">
      <c r="E124" s="71"/>
    </row>
    <row r="125" spans="5:5">
      <c r="E125" s="71"/>
    </row>
    <row r="126" spans="5:5">
      <c r="E126" s="71"/>
    </row>
    <row r="127" spans="5:5">
      <c r="E127" s="71"/>
    </row>
    <row r="128" spans="5:5">
      <c r="E128" s="71"/>
    </row>
    <row r="129" spans="5:5">
      <c r="E129" s="71"/>
    </row>
    <row r="130" spans="5:5">
      <c r="E130" s="71"/>
    </row>
    <row r="131" spans="5:5">
      <c r="E131" s="71"/>
    </row>
    <row r="132" spans="5:5">
      <c r="E132" s="71"/>
    </row>
    <row r="133" spans="5:5">
      <c r="E133" s="71"/>
    </row>
    <row r="134" spans="5:5">
      <c r="E134" s="71"/>
    </row>
    <row r="135" spans="5:5">
      <c r="E135" s="71"/>
    </row>
    <row r="136" spans="5:5">
      <c r="E136" s="71"/>
    </row>
    <row r="137" spans="5:5">
      <c r="E137" s="71"/>
    </row>
    <row r="138" spans="5:5">
      <c r="E138" s="71"/>
    </row>
    <row r="139" spans="5:5">
      <c r="E139" s="71"/>
    </row>
    <row r="140" spans="5:5">
      <c r="E140" s="71"/>
    </row>
    <row r="141" spans="5:5">
      <c r="E141" s="71"/>
    </row>
    <row r="142" spans="5:5">
      <c r="E142" s="71"/>
    </row>
    <row r="143" spans="5:5">
      <c r="E143" s="71"/>
    </row>
    <row r="144" spans="5:5">
      <c r="E144" s="71"/>
    </row>
    <row r="145" spans="5:5">
      <c r="E145" s="71"/>
    </row>
    <row r="146" spans="5:5">
      <c r="E146" s="71"/>
    </row>
    <row r="147" spans="5:5">
      <c r="E147" s="71"/>
    </row>
    <row r="148" spans="5:5">
      <c r="E148" s="71"/>
    </row>
    <row r="149" spans="5:5">
      <c r="E149" s="71"/>
    </row>
    <row r="150" spans="5:5">
      <c r="E150" s="71"/>
    </row>
    <row r="151" spans="5:5">
      <c r="E151" s="71"/>
    </row>
    <row r="152" spans="5:5">
      <c r="E152" s="71"/>
    </row>
    <row r="153" spans="5:5">
      <c r="E153" s="71"/>
    </row>
    <row r="154" spans="5:5">
      <c r="E154" s="71"/>
    </row>
    <row r="155" spans="5:5">
      <c r="E155" s="71"/>
    </row>
    <row r="156" spans="5:5">
      <c r="E156" s="71"/>
    </row>
    <row r="157" spans="5:5">
      <c r="E157" s="71"/>
    </row>
    <row r="158" spans="5:5">
      <c r="E158" s="71"/>
    </row>
    <row r="159" spans="5:5">
      <c r="E159" s="71"/>
    </row>
    <row r="160" spans="5:5">
      <c r="E160" s="71"/>
    </row>
    <row r="161" spans="5:5">
      <c r="E161" s="71"/>
    </row>
    <row r="162" spans="5:5">
      <c r="E162" s="71"/>
    </row>
    <row r="163" spans="5:5">
      <c r="E163" s="71"/>
    </row>
    <row r="164" spans="5:5">
      <c r="E164" s="71"/>
    </row>
    <row r="165" spans="5:5">
      <c r="E165" s="71"/>
    </row>
    <row r="166" spans="5:5">
      <c r="E166" s="71"/>
    </row>
    <row r="167" spans="5:5">
      <c r="E167" s="71"/>
    </row>
    <row r="168" spans="5:5">
      <c r="E168" s="71"/>
    </row>
    <row r="169" spans="5:5">
      <c r="E169" s="71"/>
    </row>
    <row r="170" spans="5:5">
      <c r="E170" s="71"/>
    </row>
    <row r="171" spans="5:5">
      <c r="E171" s="71"/>
    </row>
    <row r="172" spans="5:5">
      <c r="E172" s="71"/>
    </row>
    <row r="173" spans="5:5">
      <c r="E173" s="71"/>
    </row>
    <row r="174" spans="5:5">
      <c r="E174" s="71"/>
    </row>
    <row r="175" spans="5:5">
      <c r="E175" s="71"/>
    </row>
    <row r="176" spans="5:5">
      <c r="E176" s="71"/>
    </row>
    <row r="177" spans="5:5">
      <c r="E177" s="71"/>
    </row>
    <row r="178" spans="5:5">
      <c r="E178" s="71"/>
    </row>
    <row r="179" spans="5:5">
      <c r="E179" s="71"/>
    </row>
    <row r="180" spans="5:5">
      <c r="E180" s="71"/>
    </row>
    <row r="181" spans="5:5">
      <c r="E181" s="71"/>
    </row>
    <row r="182" spans="5:5">
      <c r="E182" s="71"/>
    </row>
    <row r="183" spans="5:5">
      <c r="E183" s="71"/>
    </row>
    <row r="184" spans="5:5">
      <c r="E184" s="71"/>
    </row>
    <row r="185" spans="5:5">
      <c r="E185" s="71"/>
    </row>
    <row r="186" spans="5:5">
      <c r="E186" s="71"/>
    </row>
    <row r="187" spans="5:5">
      <c r="E187" s="71"/>
    </row>
    <row r="188" spans="5:5">
      <c r="E188" s="71"/>
    </row>
    <row r="189" spans="5:5">
      <c r="E189" s="71"/>
    </row>
    <row r="190" spans="5:5">
      <c r="E190" s="71"/>
    </row>
    <row r="191" spans="5:5">
      <c r="E191" s="71"/>
    </row>
    <row r="192" spans="5:5">
      <c r="E192" s="71"/>
    </row>
    <row r="193" spans="5:5">
      <c r="E193" s="71"/>
    </row>
    <row r="194" spans="5:5">
      <c r="E194" s="71"/>
    </row>
    <row r="195" spans="5:5">
      <c r="E195" s="71"/>
    </row>
    <row r="196" spans="5:5">
      <c r="E196" s="71"/>
    </row>
    <row r="197" spans="5:5">
      <c r="E197" s="71"/>
    </row>
    <row r="198" spans="5:5">
      <c r="E198" s="71"/>
    </row>
    <row r="199" spans="5:5">
      <c r="E199" s="71"/>
    </row>
    <row r="200" spans="5:5">
      <c r="E200" s="71"/>
    </row>
    <row r="201" spans="5:5">
      <c r="E201" s="71"/>
    </row>
    <row r="202" spans="5:5">
      <c r="E202" s="71"/>
    </row>
    <row r="203" spans="5:5">
      <c r="E203" s="71"/>
    </row>
    <row r="204" spans="5:5">
      <c r="E204" s="71"/>
    </row>
    <row r="205" spans="5:5">
      <c r="E205" s="71"/>
    </row>
    <row r="206" spans="5:5">
      <c r="E206" s="71"/>
    </row>
    <row r="207" spans="5:5">
      <c r="E207" s="71"/>
    </row>
    <row r="208" spans="5:5">
      <c r="E208" s="71"/>
    </row>
    <row r="209" spans="5:5">
      <c r="E209" s="71"/>
    </row>
    <row r="210" spans="5:5">
      <c r="E210" s="71"/>
    </row>
    <row r="211" spans="5:5">
      <c r="E211" s="71"/>
    </row>
    <row r="212" spans="5:5">
      <c r="E212" s="71"/>
    </row>
    <row r="213" spans="5:5">
      <c r="E213" s="71"/>
    </row>
    <row r="214" spans="5:5">
      <c r="E214" s="71"/>
    </row>
    <row r="215" spans="5:5">
      <c r="E215" s="71"/>
    </row>
    <row r="216" spans="5:5">
      <c r="E216" s="71"/>
    </row>
    <row r="217" spans="5:5">
      <c r="E217" s="71"/>
    </row>
    <row r="218" spans="5:5">
      <c r="E218" s="71"/>
    </row>
    <row r="219" spans="5:5">
      <c r="E219" s="71"/>
    </row>
    <row r="220" spans="5:5">
      <c r="E220" s="71"/>
    </row>
    <row r="221" spans="5:5">
      <c r="E221" s="71"/>
    </row>
    <row r="222" spans="5:5">
      <c r="E222" s="71"/>
    </row>
    <row r="223" spans="5:5">
      <c r="E223" s="71"/>
    </row>
    <row r="224" spans="5:5">
      <c r="E224" s="71"/>
    </row>
    <row r="225" spans="5:5">
      <c r="E225" s="71"/>
    </row>
    <row r="226" spans="5:5">
      <c r="E226" s="71"/>
    </row>
    <row r="227" spans="5:5">
      <c r="E227" s="71"/>
    </row>
    <row r="228" spans="5:5">
      <c r="E228" s="71"/>
    </row>
    <row r="229" spans="5:5">
      <c r="E229" s="71"/>
    </row>
    <row r="230" spans="5:5">
      <c r="E230" s="71"/>
    </row>
    <row r="231" spans="5:5">
      <c r="E231" s="71"/>
    </row>
    <row r="232" spans="5:5">
      <c r="E232" s="71"/>
    </row>
    <row r="233" spans="5:5">
      <c r="E233" s="71"/>
    </row>
    <row r="234" spans="5:5">
      <c r="E234" s="71"/>
    </row>
    <row r="235" spans="5:5">
      <c r="E235" s="71"/>
    </row>
    <row r="236" spans="5:5">
      <c r="E236" s="71"/>
    </row>
    <row r="237" spans="5:5">
      <c r="E237" s="71"/>
    </row>
    <row r="238" spans="5:5">
      <c r="E238" s="71"/>
    </row>
    <row r="239" spans="5:5">
      <c r="E239" s="71"/>
    </row>
    <row r="240" spans="5:5">
      <c r="E240" s="71"/>
    </row>
    <row r="241" spans="5:5">
      <c r="E241" s="71"/>
    </row>
    <row r="242" spans="5:5">
      <c r="E242" s="71"/>
    </row>
    <row r="243" spans="5:5">
      <c r="E243" s="71"/>
    </row>
    <row r="244" spans="5:5">
      <c r="E244" s="71"/>
    </row>
    <row r="245" spans="5:5">
      <c r="E245" s="71"/>
    </row>
    <row r="246" spans="5:5">
      <c r="E246" s="71"/>
    </row>
    <row r="247" spans="5:5">
      <c r="E247" s="71"/>
    </row>
    <row r="248" spans="5:5">
      <c r="E248" s="71"/>
    </row>
    <row r="249" spans="5:5">
      <c r="E249" s="71"/>
    </row>
    <row r="250" spans="5:5">
      <c r="E250" s="71"/>
    </row>
    <row r="251" spans="5:5">
      <c r="E251" s="71"/>
    </row>
    <row r="252" spans="5:5">
      <c r="E252" s="71"/>
    </row>
    <row r="253" spans="5:5">
      <c r="E253" s="71"/>
    </row>
    <row r="254" spans="5:5">
      <c r="E254" s="71"/>
    </row>
    <row r="255" spans="5:5">
      <c r="E255" s="71"/>
    </row>
    <row r="256" spans="5:5">
      <c r="E256" s="71"/>
    </row>
    <row r="257" spans="5:5">
      <c r="E257" s="71"/>
    </row>
    <row r="258" spans="5:5">
      <c r="E258" s="71"/>
    </row>
    <row r="259" spans="5:5">
      <c r="E259" s="71"/>
    </row>
    <row r="260" spans="5:5">
      <c r="E260" s="71"/>
    </row>
    <row r="261" spans="5:5">
      <c r="E261" s="71"/>
    </row>
    <row r="262" spans="5:5">
      <c r="E262" s="71"/>
    </row>
    <row r="263" spans="5:5">
      <c r="E263" s="71"/>
    </row>
    <row r="264" spans="5:5">
      <c r="E264" s="71"/>
    </row>
    <row r="265" spans="5:5">
      <c r="E265" s="71"/>
    </row>
    <row r="266" spans="5:5">
      <c r="E266" s="71"/>
    </row>
    <row r="267" spans="5:5">
      <c r="E267" s="71"/>
    </row>
    <row r="268" spans="5:5">
      <c r="E268" s="71"/>
    </row>
    <row r="269" spans="5:5">
      <c r="E269" s="71"/>
    </row>
    <row r="270" spans="5:5">
      <c r="E270" s="71"/>
    </row>
    <row r="271" spans="5:5">
      <c r="E271" s="71"/>
    </row>
    <row r="272" spans="5:5">
      <c r="E272" s="71"/>
    </row>
    <row r="273" spans="5:5">
      <c r="E273" s="71"/>
    </row>
    <row r="274" spans="5:5">
      <c r="E274" s="71"/>
    </row>
    <row r="275" spans="5:5">
      <c r="E275" s="71"/>
    </row>
    <row r="276" spans="5:5">
      <c r="E276" s="71"/>
    </row>
    <row r="277" spans="5:5">
      <c r="E277" s="71"/>
    </row>
    <row r="278" spans="5:5">
      <c r="E278" s="71"/>
    </row>
    <row r="279" spans="5:5">
      <c r="E279" s="71"/>
    </row>
    <row r="280" spans="5:5">
      <c r="E280" s="71"/>
    </row>
    <row r="281" spans="5:5">
      <c r="E281" s="71"/>
    </row>
    <row r="282" spans="5:5">
      <c r="E282" s="71"/>
    </row>
    <row r="283" spans="5:5">
      <c r="E283" s="71"/>
    </row>
    <row r="284" spans="5:5">
      <c r="E284" s="71"/>
    </row>
    <row r="285" spans="5:5">
      <c r="E285" s="71"/>
    </row>
    <row r="286" spans="5:5">
      <c r="E286" s="71"/>
    </row>
    <row r="287" spans="5:5">
      <c r="E287" s="71"/>
    </row>
    <row r="288" spans="5:5">
      <c r="E288" s="71"/>
    </row>
    <row r="289" spans="5:5">
      <c r="E289" s="71"/>
    </row>
    <row r="290" spans="5:5">
      <c r="E290" s="71"/>
    </row>
    <row r="291" spans="5:5">
      <c r="E291" s="71"/>
    </row>
    <row r="292" spans="5:5">
      <c r="E292" s="71"/>
    </row>
    <row r="293" spans="5:5">
      <c r="E293" s="71"/>
    </row>
    <row r="294" spans="5:5">
      <c r="E294" s="71"/>
    </row>
    <row r="295" spans="5:5">
      <c r="E295" s="71"/>
    </row>
    <row r="296" spans="5:5">
      <c r="E296" s="71"/>
    </row>
    <row r="297" spans="5:5">
      <c r="E297" s="71"/>
    </row>
    <row r="298" spans="5:5">
      <c r="E298" s="71"/>
    </row>
    <row r="299" spans="5:5">
      <c r="E299" s="71"/>
    </row>
    <row r="300" spans="5:5">
      <c r="E300" s="71"/>
    </row>
    <row r="301" spans="5:5">
      <c r="E301" s="71"/>
    </row>
    <row r="302" spans="5:5">
      <c r="E302" s="71"/>
    </row>
    <row r="303" spans="5:5">
      <c r="E303" s="71"/>
    </row>
    <row r="304" spans="5:5">
      <c r="E304" s="71"/>
    </row>
    <row r="305" spans="5:5">
      <c r="E305" s="71"/>
    </row>
    <row r="306" spans="5:5">
      <c r="E306" s="71"/>
    </row>
    <row r="307" spans="5:5">
      <c r="E307" s="71"/>
    </row>
    <row r="308" spans="5:5">
      <c r="E308" s="71"/>
    </row>
    <row r="309" spans="5:5">
      <c r="E309" s="71"/>
    </row>
    <row r="310" spans="5:5">
      <c r="E310" s="71"/>
    </row>
    <row r="311" spans="5:5">
      <c r="E311" s="71"/>
    </row>
    <row r="312" spans="5:5">
      <c r="E312" s="71"/>
    </row>
    <row r="313" spans="5:5">
      <c r="E313" s="71"/>
    </row>
    <row r="314" spans="5:5">
      <c r="E314" s="71"/>
    </row>
    <row r="315" spans="5:5">
      <c r="E315" s="71"/>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Guidelines</vt:lpstr>
      <vt:lpstr>Pillar 1</vt:lpstr>
      <vt:lpstr>Pillar 2</vt:lpstr>
      <vt:lpstr>Pillar 3</vt:lpstr>
      <vt:lpstr>Pillar 4</vt:lpstr>
      <vt:lpstr>Summary</vt:lpstr>
      <vt:lpstr>Headline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Emmanuelle Bérenger</cp:lastModifiedBy>
  <cp:revision/>
  <dcterms:created xsi:type="dcterms:W3CDTF">2021-06-30T15:16:16Z</dcterms:created>
  <dcterms:modified xsi:type="dcterms:W3CDTF">2022-07-26T10:35:32Z</dcterms:modified>
  <cp:category/>
  <cp:contentStatus/>
</cp:coreProperties>
</file>