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Eberenger\Documents\CFE\M&amp;E system\"/>
    </mc:Choice>
  </mc:AlternateContent>
  <xr:revisionPtr revIDLastSave="0" documentId="13_ncr:1_{16F27E4B-4E12-42CC-A4E7-8B7B9674B236}" xr6:coauthVersionLast="47" xr6:coauthVersionMax="47" xr10:uidLastSave="{00000000-0000-0000-0000-000000000000}"/>
  <bookViews>
    <workbookView xWindow="2790" yWindow="2250" windowWidth="18000" windowHeight="9300" xr2:uid="{38A80949-1DF3-E143-907F-E3D61A94AE4E}"/>
  </bookViews>
  <sheets>
    <sheet name="Lignes directrices (English)" sheetId="9" r:id="rId1"/>
    <sheet name="Pilier 1" sheetId="1" r:id="rId2"/>
    <sheet name="Pilier 2" sheetId="2" r:id="rId3"/>
    <sheet name="Pilier 3" sheetId="3" r:id="rId4"/>
    <sheet name="Pilier 4" sheetId="4" r:id="rId5"/>
    <sheet name="Résumé " sheetId="5" r:id="rId6"/>
    <sheet name="Indicateurs généraux" sheetId="7" r:id="rId7"/>
  </sheets>
  <calcPr calcId="191028"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 l="1"/>
  <c r="B9" i="5"/>
  <c r="H2" i="4"/>
  <c r="B8" i="5"/>
  <c r="H13" i="3"/>
  <c r="B7" i="5"/>
  <c r="H2" i="3"/>
  <c r="B6" i="5"/>
  <c r="H13" i="2"/>
  <c r="B5" i="5"/>
  <c r="H2" i="2"/>
  <c r="B4" i="5"/>
  <c r="H14" i="1"/>
  <c r="B3" i="5"/>
  <c r="H3" i="1"/>
  <c r="B2" i="5"/>
  <c r="A9" i="5"/>
  <c r="A8" i="5"/>
  <c r="A7" i="5"/>
  <c r="A6" i="5"/>
  <c r="A4" i="5"/>
  <c r="A5" i="5"/>
  <c r="A3" i="5"/>
  <c r="A2" i="5"/>
</calcChain>
</file>

<file path=xl/sharedStrings.xml><?xml version="1.0" encoding="utf-8"?>
<sst xmlns="http://schemas.openxmlformats.org/spreadsheetml/2006/main" count="330" uniqueCount="288">
  <si>
    <t>LandScale Assessment Framework version 1.0</t>
  </si>
  <si>
    <t>2.2.2</t>
  </si>
  <si>
    <t xml:space="preserve">3. </t>
  </si>
  <si>
    <t xml:space="preserve">4. </t>
  </si>
  <si>
    <t xml:space="preserve">5. </t>
  </si>
  <si>
    <t>2.2.3</t>
  </si>
  <si>
    <t>9.</t>
  </si>
  <si>
    <t xml:space="preserve">10. </t>
  </si>
  <si>
    <t>11.</t>
  </si>
  <si>
    <t>12.</t>
  </si>
  <si>
    <t>3.2.2</t>
  </si>
  <si>
    <t>13.</t>
  </si>
  <si>
    <t>14.</t>
  </si>
  <si>
    <t>15.</t>
  </si>
  <si>
    <t>16.</t>
  </si>
  <si>
    <t>17.</t>
  </si>
  <si>
    <t>18.</t>
  </si>
  <si>
    <t>19.</t>
  </si>
  <si>
    <t>20.</t>
  </si>
  <si>
    <t>Landscape partnership threshold</t>
  </si>
  <si>
    <t>21.</t>
  </si>
  <si>
    <t>2.2.2
3.2.1</t>
  </si>
  <si>
    <t>22.</t>
  </si>
  <si>
    <t>2.2.2
3.1.2</t>
  </si>
  <si>
    <t>23.</t>
  </si>
  <si>
    <t>3.2.4</t>
  </si>
  <si>
    <t>24.</t>
  </si>
  <si>
    <t>3.2.1</t>
  </si>
  <si>
    <t>25.</t>
  </si>
  <si>
    <t>3.2.3</t>
  </si>
  <si>
    <t>26.</t>
  </si>
  <si>
    <t>27.</t>
  </si>
  <si>
    <t>28.</t>
  </si>
  <si>
    <t>29.</t>
  </si>
  <si>
    <t>30.</t>
  </si>
  <si>
    <t>31.</t>
  </si>
  <si>
    <t>32.</t>
  </si>
  <si>
    <t>33.</t>
  </si>
  <si>
    <t>2 </t>
  </si>
  <si>
    <t>34.</t>
  </si>
  <si>
    <t>1 </t>
  </si>
  <si>
    <t>35.</t>
  </si>
  <si>
    <t>3.1.1</t>
  </si>
  <si>
    <t>36.</t>
  </si>
  <si>
    <t>37.</t>
  </si>
  <si>
    <t>3.1.1
3.1.3</t>
  </si>
  <si>
    <t>38.</t>
  </si>
  <si>
    <t>39.</t>
  </si>
  <si>
    <t>40.</t>
  </si>
  <si>
    <t>3.1.2</t>
  </si>
  <si>
    <t>41.</t>
  </si>
  <si>
    <t>42.</t>
  </si>
  <si>
    <t>1.2.1</t>
  </si>
  <si>
    <t>43.</t>
  </si>
  <si>
    <t>44.</t>
  </si>
  <si>
    <t>1.2.5</t>
  </si>
  <si>
    <t>45.</t>
  </si>
  <si>
    <t>1.1.4
1.2.4</t>
  </si>
  <si>
    <t>46.</t>
  </si>
  <si>
    <t>47.</t>
  </si>
  <si>
    <t>48.</t>
  </si>
  <si>
    <t>4.1.3</t>
  </si>
  <si>
    <t>49.</t>
  </si>
  <si>
    <t>50.</t>
  </si>
  <si>
    <t>51.</t>
  </si>
  <si>
    <t>4.1.1</t>
  </si>
  <si>
    <t>52.</t>
  </si>
  <si>
    <t>53.</t>
  </si>
  <si>
    <t>54.</t>
  </si>
  <si>
    <t>2.2.1</t>
  </si>
  <si>
    <t>55.</t>
  </si>
  <si>
    <t>56.</t>
  </si>
  <si>
    <t>57.</t>
  </si>
  <si>
    <t>58.</t>
  </si>
  <si>
    <t>59.</t>
  </si>
  <si>
    <t>4.1.2</t>
  </si>
  <si>
    <t>60.</t>
  </si>
  <si>
    <t>4.2.1</t>
  </si>
  <si>
    <t>61.</t>
  </si>
  <si>
    <t>62.</t>
  </si>
  <si>
    <t>63.</t>
  </si>
  <si>
    <t>64.</t>
  </si>
  <si>
    <t>65.</t>
  </si>
  <si>
    <t>66.</t>
  </si>
  <si>
    <t>67.</t>
  </si>
  <si>
    <t>68.</t>
  </si>
  <si>
    <t>69.</t>
  </si>
  <si>
    <t>70.</t>
  </si>
  <si>
    <t>71.</t>
  </si>
  <si>
    <t>72.</t>
  </si>
  <si>
    <t>73.</t>
  </si>
  <si>
    <t>74.</t>
  </si>
  <si>
    <t>75.</t>
  </si>
  <si>
    <t>76.</t>
  </si>
  <si>
    <t>77.</t>
  </si>
  <si>
    <t>78.</t>
  </si>
  <si>
    <t>79.</t>
  </si>
  <si>
    <t>80.</t>
  </si>
  <si>
    <t>Pillars</t>
  </si>
  <si>
    <t>Scores</t>
  </si>
  <si>
    <t>Non planifiées/abordées</t>
  </si>
  <si>
    <t>Abordées formellement</t>
  </si>
  <si>
    <t>Système approuvé</t>
  </si>
  <si>
    <t>Mis en œuvre en partie</t>
  </si>
  <si>
    <t>Mis en œuvre intégralement</t>
  </si>
  <si>
    <t>Score global</t>
  </si>
  <si>
    <t xml:space="preserve">1.1.  Les organisations forestières communautaires ont développé des entreprises avec des propositions de valeur offrant des retours sur investissement attractifs pour des risques et des coûts de transaction acceptables </t>
  </si>
  <si>
    <t>1.2. Les organisations forestières communautaires ont renforcé leurs relations externes avec les partenaires d’affaires et les réseaux de soutien favorables à la réalisation de leur vision et de leur objectif</t>
  </si>
  <si>
    <t>La prise de conscience par les membres des avantages de l’organisation se reflète dans une vision écrite, un objectif, un règlement intérieur ou toute autre constitution documentée, conçue au travers de consultations qui engagent et reflètent au même titre les aspirations des hommes, des femmes, des jeunes et de tout groupe marginalisé.</t>
  </si>
  <si>
    <t>Les règles, responsabilités et procédures d’adhésion, de prise de décision et de retrait de l’adhésion sont participatives, claires, écrites, accessibles autant pour les hommes que pour les femmes et les jeunes, et s’assurent de limiter les obstacles à la participation.</t>
  </si>
  <si>
    <t>Les dirigeants de l’organisation dans l’ensemble, et de tout département ou unité, sont démocratiquement élus pour une durée fixe. Les hommes, les femmes et les groupes marginalisés jouissent de chances égales d’accéder à ces postes de direction.</t>
  </si>
  <si>
    <t>La structure de l’organisation est claire, écrite et accessibles à tous, y compris les postes et fonctions de tous les départements, les unités et le personnel, ainsi que les assemblées générales ou autres, les conseils de contrôle et les comités.</t>
  </si>
  <si>
    <t xml:space="preserve">Des hommes et des femmes sont régulièrement convoqués à prendre part aux processus décisionnels de l’organisation, pour des décisions stratégiques et opérationnelles, avec des systèmes de suivi de l’évolution, suivant les recommandations en vue d’amélioration des membres </t>
  </si>
  <si>
    <t>L’organisation dispose d’une politique écrite (constituée d’un manuel et de directives) relative aux ressources humaines, qui établit une distinction entre le personnel salarié et les membres, et qui oriente les modalités de recrutement et de travail du personnel</t>
  </si>
  <si>
    <t>L’organisation dispose d’un programme pour les jeunes avec des conditions attrayantes pour ces derniers, afin de les inciter à participer aux processus décisionnels, y compris les personnes qui partent pour travailler/étudier, mais qui souhaitent revenir pour participer au développement de l’entreprise</t>
  </si>
  <si>
    <t>Il existe des supports de communication clairs qui expliquent la vision, l’objectif, les modalités d’adhésion et la structure de l’organisation aux non membres de sa communauté ou toute autre partie externe</t>
  </si>
  <si>
    <t>Chaque année, l’organisation passe en revue les bienfaits de l’action collective avec les organisations voisines qui pourraient élargir son champ d’action, sa capacité opérationnelle et sa voix afin d’atteindre ses objectifs</t>
  </si>
  <si>
    <t>L’organisation appartient à un organe de représentation du secteur forestier ou agricole avec lequel elle peut susciter une participation plus large de ses membres, trouver des informations, favoriser des collaborations utiles et représenter ses intérêts</t>
  </si>
  <si>
    <t>L’organisation entretient des relations commerciales durables, bénéfiques et multiples avec les fournisseurs d’intrants et les acheteurs de ses produits ou services</t>
  </si>
  <si>
    <t>L’organisation dispose de politiques pour l’élaboration des contrats afin de définir les relations avec les autres parties - y compris dans les contrats de vente ou d'achat, la sous-traitance et la gestion de projets</t>
  </si>
  <si>
    <t>L’organisation a formé des négociateurs pour la promotion, la participation aux processus politiques et les négociations commerciales, qui ont recours à la justice et comprennent comment procéder, ou ont déjà obtenu des conseils juridiques pour défendre les intérêts de l’organisation</t>
  </si>
  <si>
    <t xml:space="preserve">L’organisation a identifié et sollicité des prestataires de services techniques et commerciaux externes pour l’aider avec les améliorations nécessaires pour ses principales activités productives et commerciales </t>
  </si>
  <si>
    <t>L’organisation maintient les accords bancaires et de crédit avec le fournisseur de services financiers avec qui elle collabore depuis plusieurs années</t>
  </si>
  <si>
    <t>L’organisation participe à des groupes de travail et réseaux de différents secteurs (y compris ceux dirigés par le gouvernement), et encourage la participation de ses membres, ce qui lui permet de mieux comprendre les différents éléments de ses activités</t>
  </si>
  <si>
    <t>2.1. Les organisations forestières communautaires sont en mesure de décider et de valider en interne les plans d’occupation des sols qui garantissent des mesures incitatives opérationnelles pour la gestion durable des forêts</t>
  </si>
  <si>
    <t xml:space="preserve">2.2. Les organisations forestières communautaires ont conclu des accords fonciers sûrs, lesquels régissent l’accès et l’utilisation des terres et des forêts et leur permettant de mener des activités forestières communautaires sans contestation </t>
  </si>
  <si>
    <t>L’organisation a mis en place des processus internes de désignation de l’utilisation des terres (par exemple la conservation, la production durable, la réhabilitation, l’agroforesterie et/ou l’agriculture) qui impliquent les hommes et les femmes de la communauté</t>
  </si>
  <si>
    <t>Les négociations ont eu lieu et ont été communiquées à tous les utilisateurs, de sorte que les désignations de l’utilisation des terres impliquent une égalité stricte dans l’attribution des droits d’utilisation entre les hommes et les femmes, et tous deux ont un accès égal à des processus équitables de résolution des conflits</t>
  </si>
  <si>
    <t>Des mesures internes d’aménagement du territoire ont été approuvées pour réduire la discrétion administrative et les risques de corruption au cours du processus d’attribution des concessions et autres droits forestiers</t>
  </si>
  <si>
    <t>Les règles et processus de l’aménagement du territoire qui relèvent du domaine de l’organisation ont été entrepris pour générer un plan unique d’occupation des terres, clair et parfaitement compréhensible par les membres de l’organisation</t>
  </si>
  <si>
    <t>Un processus de communication a été entrepris pour garantir que l’organisation et tous les autres membres de la communauté aient connaissance du plan d’aménagement du territoire et l’approuvent, et qu’ils puissent y avoir accès en tout temps</t>
  </si>
  <si>
    <t>Les limites de toutes les unités de gestion de l’utilisation des terres, quelle qu’en soit l’utilisation, sont clairement marquées ou documentées et clairement indiquées sur les cartes</t>
  </si>
  <si>
    <t>Toutes les activités entreprises au sein des unités de gestion de l’utilisation des terres sont menées en conformité avec les lois, les règlements et les exigences administratives en vigueur, les droits légaux et coutumiers et les codes de pratique obligatoires</t>
  </si>
  <si>
    <t>Un système a été mis en place pour collecter les frais d’adhésion ou de gestion associés à la gestion de l’utilisation des terres des différentes unités</t>
  </si>
  <si>
    <t>Le plan d’utilisation des terres a été approuvé conjointement avec les autorités locales compétentes et ce dernier est reconnu par les institutions gouvernementales</t>
  </si>
  <si>
    <t xml:space="preserve">L’organisation tient régulièrement des dialogues structurés avec les autorités compétentes à différents niveaux afin de sécuriser sa zone forestière et son plan d’utilisation des sols, à travers un contrat de propriété, de location ou de gestion de concession collective ou privée </t>
  </si>
  <si>
    <t xml:space="preserve">Un alignement a été convenu avec les autorités à différents niveaux entre les lois coutumières (plans d’utilisation des terres communautaires) et les lois et droits d’utilisation de l’État afin de garantir la légitimité juridique et sociale et d’éliminer toute perspective d'expulsion forcée </t>
  </si>
  <si>
    <t>Les peuples autochtones et non autochtones susceptibles de vivre dans cette zone forestière communautaire ont été identifiés et impliqués dans les activités, et leurs droits, coutumes et culture sont reconnus</t>
  </si>
  <si>
    <t>Au cas où tous les membres d’une organisation forestière communautaire ne sont pas représentés, un consentement préalable, donné librement et en connaissance de cause (CPLCC) est convenu avec les populations autochtones et les autres membres de la communauté avant tout activité de gestion qui affecterait leurs droits</t>
  </si>
  <si>
    <t>L’organisation a accompli les démarches externes nécessaires pour obtenir les droits d’utilisation de la forêt afin d’obtenir des avantages directs et/ou indirects des ressources forestières</t>
  </si>
  <si>
    <t>L’organisation dispose des droits et mécanismes de mise en application nécessaires pour l’attribution des droits d’utilisation aux membres - et pour l’exclusion si nécessaire</t>
  </si>
  <si>
    <t xml:space="preserve">L’organisation a produit les documents et permis nécessaires pour le transport, le commerce et d’autres transactions de produits et services issus de la forêt </t>
  </si>
  <si>
    <t>L’organisation a approuvé et développé les capacités nécessaires avec les processus des autorités publiques pour suivre, surveiller et appliquer les règles concernant l’utilisation des ressources forestières et la protection des droits de l’homme</t>
  </si>
  <si>
    <t>L’organisation a collaboré avec les autorités locales pour développer un mécanisme de résolution de conflits disponible au grand public, à travers un engagement adapté à la culture des parties prenantes concernées</t>
  </si>
  <si>
    <t>Suivi du pilier 2: Régime foncier et aménagement du paysage</t>
  </si>
  <si>
    <t>Suivi du pilier 1: Organisation sociale et gouvernance</t>
  </si>
  <si>
    <t>Suivi du pilier 3: Gestion forestière</t>
  </si>
  <si>
    <t xml:space="preserve">3.1. Les organisations forestières communautaires ont acquis les connaissances nécessaires pour protéger les valeurs environnementales </t>
  </si>
  <si>
    <t xml:space="preserve">3.2. Les organisations forestières communautaires ont élaboré les plans de gestion nécessaires, les capacités et les relations tenant compte de l’égalité des sexes pour gérer la forêt de manière durable </t>
  </si>
  <si>
    <t>L’organisation a obtenu des informations, ou alors mène des recherches pour s’assurer qu’elle exploite les produits et services commerciaux de la forêt à un niveau inférieur ou égal à celui qui peut être maintenu de manière permanente sans entraîner la dégradation des ressources</t>
  </si>
  <si>
    <t xml:space="preserve">L’organisation a mené les recherches nécessaires afin de s’informer sur la nécessité de protéger les espèces particulièrement rares et menacées de plantes et d’animaux dans les unités de gestion </t>
  </si>
  <si>
    <t>L’organisation a acquis le savoir-faire nécessaire pour évaluer et enregistrer les zones à haute valeur de conservation (HCV). Elle a développé le savoir nécessaire pour conserver les zones à HVC au sein d’autres zones ou plantations forestières productives, à travers la planification spatiale, les zones de conservation, les corridors de connectivité ou toute autre mesure.</t>
  </si>
  <si>
    <t>L’organisation a développé le savoir-faire nécessaire pour développer une pépinière, une plantation forestière, et pour évaluer et enregistrer les jeunes plants et la croissance des arbres ainsi que le taux de survie.</t>
  </si>
  <si>
    <t>L’organisation est consciente de la nécessité de maintenir une mosaïque variée d’espèces, de tailles, d’âges, d’échelles spatiales et de cycles de régénération appropriés pour la résilience du paysage face au changement climatique.</t>
  </si>
  <si>
    <t>L’organisation développe, met en œuvre et suit les stratégies et les actions qui maintiennent et/ou améliorent les zones à HCV identifiées à travers l’engagement avec les parties prenantes.</t>
  </si>
  <si>
    <t>L’organisation dispose des connaissances requises sur les pratiques sylvicoles et/ou les pratiques de réhabilitation écologiques pour la végétation, les espèces, les sites et les objectifs de gestion</t>
  </si>
  <si>
    <t>L’organisation identifie et comprend de quelle façon se conformer aux systèmes de certification adéquats qui confirment sa gestion durable des forêts ou sa restauration saine des forêts lorsque cela est jugé avantageux et pertinent pour le marché</t>
  </si>
  <si>
    <r>
      <rPr>
        <sz val="12"/>
        <color rgb="FF000000"/>
        <rFont val="Arial"/>
        <family val="2"/>
      </rPr>
      <t>L’organisation dispose des capacités et des ressources nécessaires pour réaliser un inventaire du bois et des produits forestiers non ligneux dans des forêts naturelles ou plantées, ainsi que l’agroforesterie pour prendre des décisions de gestion éclairées</t>
    </r>
  </si>
  <si>
    <t>L’organisation a développé un plan de gestion des forêts durable pour les zones productives ou un plan de réhabilitation/reboisement des forêts, en l’occurrence (au moins) : politiques (visions et valeurs), zone géographique, description des ressources naturelles, objectifs vérifiables, échéanciers, procédures, participants et ceux à qui incombent les coûts et les avantages, lois applicables, effets externes</t>
  </si>
  <si>
    <t>Les résultats du suivi et les commentaires des parties prenantes alimentent les mises à jour régulières du processus de planification et du plan de gestion qui en résulte</t>
  </si>
  <si>
    <t>L’organisation a développé des relations de travail fondées sur la protection des droits de l’homme, qui sont volontaires, égalitaires, basées sur le consentement mutuel et le dialogue social, et qui offrent le plus haut niveau de protection des droits des travailleurs, y compris le paiement de salaires qui permettent aux travailleurs de satisfaire leurs besoins élémentaires, qui n’incluent pas les travailleurs n’ayant pas l’âge minimum requis et ne présentent aucun risque de sanction</t>
  </si>
  <si>
    <t>L’organisation encourage l’égalité des sexes dans les pratiques d’emploi, les possibilités de formation, l’attribution de contrats, les processus d’engagement et les activités de gestion</t>
  </si>
  <si>
    <t>Les salaires payés par l’organisation permettent aux travailleurs de subvenir à leurs besoins fondamentaux Les salaires ne peuvent être en-deçà du salaire minimum en vigueur dans le pays</t>
  </si>
  <si>
    <t>Les travailleurs bénéficient d’une formation et d’une supervision spécifiques pour contribuer de manière sûre et efficace à la mise en œuvre des plans de gestion des forêts communales</t>
  </si>
  <si>
    <t>Le plan de gestion durable des forêts ou le plan de réhabilitation/reboisement de l’organisation comporte des dispositions visant à diversifier les produits et services commercialisés à partir de la zone de gestion forestière afin de renforcer et de diversifier l’économie locale</t>
  </si>
  <si>
    <t>L’organisation utilise des systèmes intégrés de lutte contre les nuisibles et de sylviculture pour minimiser ou éviter l’utilisation d’engrais et de pesticides chimiques</t>
  </si>
  <si>
    <t>L’organisation met en place un système de suivi et de traçabilité pour contrôler et évaluer la mise en œuvre de son plan de gestion ou de réhabilitation/reboisement et ses objectifs vérifiables</t>
  </si>
  <si>
    <t xml:space="preserve">4.1 Les organisations forestières communautaires ont développé des entreprises avec des propositions de valeur offrant des retours sur investissement attractifs pour des risques et des coûts de transaction acceptables </t>
  </si>
  <si>
    <t>4.2. L’entreprise gérée par les organisations forestières communautaires mobilise des épargnes et des investissements pour les réinjecter dans la diversification et l’amélioration de sa proposition de valeur au profit des hommes, des femmes et des jeunes</t>
  </si>
  <si>
    <t>L’organisation a mené une étude de marché participative afin de sélectionner le bois, les PFNL et les services écosystémiques les plus prometteurs, ainsi que les spécifications des produits souhaités au sein de ces chaînes de valeur, sur lesquels développer une entreprise</t>
  </si>
  <si>
    <t xml:space="preserve">L’organisation a élaboré un plan de développement de l’entreprise qui peut être considéré ou non comme un élément distinct de l’organisation dans son ensemble et qui détaille : la viabilité financière de l’offre commerciale (locale, régionale, internationale), la suffisance de la base d’approvisionnement naturelle, la qualité du processus de production technologique, la conformité juridique et la capacité du personnel, et tout marketing culturel/environnemental </t>
  </si>
  <si>
    <t>L’organisation et l’entreprise (lorsqu’elles sont gérées séparément) disposent d’une politique financière écrite, d’un manuel et de directives relatifs à un compte bancaire enregistré pour lequel les soldes financiers, les flux de trésorerie, les profits et les pertes sont communiqués de manière transparente aux membres</t>
  </si>
  <si>
    <t>L’entreprise dispose d’un conseil d’administration et éventuellement d’un comité consultatif ou d’un comité de vigilance financière pour la conseiller et évaluer régulièrement l’évolution de sa stratégie de valorisation</t>
  </si>
  <si>
    <t>Il existe des descriptions de poste écrites pour tous les postes de l’entreprise, ainsi que des guides de performance pour des tâches particulières, afin que chacun connaisse son rôle et respecte les normes de qualité requises</t>
  </si>
  <si>
    <t xml:space="preserve">L’entreprise dispose de systèmes de gestion qui évaluent et améliorent constamment la qualité de la production, la compétitivité des prix, le placement et la promotion des produits, l’accès aux marchés locaux, régionaux et internationaux, ainsi que les progrès vers d'autres objectifs sociaux et environnementaux (la situation évolue en permanence) </t>
  </si>
  <si>
    <t>L’entreprise organise régulièrement des réunions de l’équipe de gestion entre les dirigeants de ses principales unités pour discuter des questions opérationnelles dans leur proposition de valeur, ainsi qu’une assemblée générale annuelle pour convenir des orientations stratégiques</t>
  </si>
  <si>
    <t>La formation nécessaire pour les hommes et les femmes a été assurée pour garantir des compétences croissantes du personnel dans tous les domaines énumérés ci-dessus, tout en tenant compte de l’égalité entre les sexes</t>
  </si>
  <si>
    <t>L’entreprise a mis en place une structure de gestion entrepreneuriale, de comptabilité financière et de personnel qui adapte l’échelle des capacités de production et la qualité de la chaîne d’approvisionnement aux exigences des canaux de distribution et des clients</t>
  </si>
  <si>
    <t>L’entreprise effectue un audit annuel de ses finances et de ses activités et en discute ouvertement lors d’une assemblée générale où sont prises les décisions démocratiques concernant les décisions stratégiques</t>
  </si>
  <si>
    <t>La structure comptable financière est bancarisée et dispose des chèques et soldes nécessaires pour que toutes les transactions soient limitées à celles de la seule entreprise avec une transparence totale dans les bilans, l’analyse des flux de trésorerie et la comptabilité des pertes et profits</t>
  </si>
  <si>
    <t>Il existe des systèmes clairs qui distinguent les comptes de l’organisation forestière communautaire de ceux de l’entreprise dans le cas où ces deux institutions ne sont pas une seule et même institution (c’est-à-dire qu’une organisation forestière communautaire peut avoir plusieurs entreprises)</t>
  </si>
  <si>
    <t>L’entreprise a mis en place un processus annuel de gestion des risques qui permet aux dirigeants et aux membres d’évaluer eux-mêmes les risques probables pour l’année à venir en ce qui concerne les ressources, les finances, les relations, la bureaucratie, les capacités du personnel et les motivations.</t>
  </si>
  <si>
    <t>L’entreprise adapte son plan d’activités face aux risques et diversifie sa production et ses sources de revenus afin d’améliorer sa résilience aux différents risques en présence (y compris mais sans s’y limiter le changement climatique)</t>
  </si>
  <si>
    <t>L’entreprise établit une distinction entre les différents niveaux de qualité afin de pouvoir différencier ses marchés et maximiser ses profits</t>
  </si>
  <si>
    <t>L’entreprise développe de nouvelles opportunités commerciales et acquiert les capacités nécessaires pour lancer de nouveaux modèles commerciaux et créer des partenariats mutuellement bénéfiques avec d’autres entreprises le long de la chaîne d’approvisionnement, y compris les transformateurs et les opérateurs</t>
  </si>
  <si>
    <t>L’organisation ou l’entreprise (lorsqu’elle est gérée séparément) investit dans des associations et des partenariats qui permettent d’accroître les économies d’échelle dans la transformation, la valeur ajoutée, le marketing et le pouvoir de négociation</t>
  </si>
  <si>
    <t>L’organisation ou l’entreprise (lorsqu’elle est gérée séparément) développe sa propre capacité d’incubation d’entreprises en favorisant les alliances, en acquérant et en apprenant des fournisseurs de services techniques, commerciaux et financiers</t>
  </si>
  <si>
    <t>Suivi du pilier 4: Développement des entreprises</t>
  </si>
  <si>
    <t>Indicateur</t>
  </si>
  <si>
    <t>Sous-indicateur
(si applicable)</t>
  </si>
  <si>
    <t>Definition</t>
  </si>
  <si>
    <t>Objectif</t>
  </si>
  <si>
    <t>Indicateur de portée ou de résultat</t>
  </si>
  <si>
    <t>Source d’information recommandée</t>
  </si>
  <si>
    <t xml:space="preserve">Valeur de l’indicateur/ 
Valeurs des sous-indicateurs  
</t>
  </si>
  <si>
    <t>Période (année civile à laquelle correspond la valeur)</t>
  </si>
  <si>
    <t>Nom de la communauté/ état ou province/ pays</t>
  </si>
  <si>
    <t>Source d’information et méthodologie de collecte de données</t>
  </si>
  <si>
    <t>Commentaires
(p. ex., risques et difficultés liés à la collecte de données, etc.)</t>
  </si>
  <si>
    <t>Pilier 1 : Organisation et gouvernance sociales</t>
  </si>
  <si>
    <t xml:space="preserve">1.1  Nombre total de membres inscrits au sein de l'organisation forestière  communautaire (#) </t>
  </si>
  <si>
    <t xml:space="preserve">1.1.1 Total des femmes inscrites (%)
1.1.2 Total des jeunes inscrits (%) </t>
  </si>
  <si>
    <r>
      <rPr>
        <b/>
        <sz val="12"/>
        <color theme="1"/>
        <rFont val="Arial"/>
        <family val="2"/>
      </rPr>
      <t xml:space="preserve">Période de l’indicateur : </t>
    </r>
    <r>
      <rPr>
        <sz val="12"/>
        <color theme="1"/>
        <rFont val="Arial"/>
        <family val="2"/>
      </rPr>
      <t xml:space="preserve">Les valeurs doivent être déclarées pour une année précise (p. ex., 200 membres inscrits au sein de l’organisation forestière communautaire en 2021). </t>
    </r>
    <r>
      <rPr>
        <b/>
        <sz val="12"/>
        <color theme="1"/>
        <rFont val="Arial"/>
        <family val="2"/>
      </rPr>
      <t xml:space="preserve">
Organisation forestière communautaire: </t>
    </r>
    <r>
      <rPr>
        <sz val="12"/>
        <color theme="1"/>
        <rFont val="Arial"/>
        <family val="2"/>
      </rPr>
      <t xml:space="preserve">Un groupe formellement constitué d’individus dans la communauté dépendante de la forêt, avec des intérêts communs et des objectifs clairs qui profitent à tous ses membres. Chaque organisation a un leader qui a pour fonction d’identifier les besoins et les engagements du groupe, et de contribuer à leur solution.   </t>
    </r>
    <r>
      <rPr>
        <b/>
        <sz val="12"/>
        <color theme="1"/>
        <rFont val="Arial"/>
        <family val="2"/>
      </rPr>
      <t xml:space="preserve">   
Membres inscrits :</t>
    </r>
    <r>
      <rPr>
        <sz val="12"/>
        <color theme="1"/>
        <rFont val="Arial"/>
        <family val="2"/>
      </rPr>
      <t xml:space="preserve"> Personnes officiellement reconnues comme appartenant à l’organisation forestière communautaire .</t>
    </r>
    <r>
      <rPr>
        <b/>
        <sz val="12"/>
        <color theme="1"/>
        <rFont val="Arial"/>
        <family val="2"/>
      </rPr>
      <t xml:space="preserve">
Jeunes : </t>
    </r>
    <r>
      <rPr>
        <sz val="12"/>
        <color theme="1"/>
        <rFont val="Arial"/>
        <family val="2"/>
      </rPr>
      <t>Groupe d’âge tel que défini dans le pays dans lequel l’indicateur est mesuré.</t>
    </r>
  </si>
  <si>
    <t>Acquérir une compréhension de la portée globale de notre portefeuille de projets en termes d’individus directement engagés dans les organisations communautaires ciblées. Et comprendre quels pourcentages de ces personnes sont des femmes et des jeunes, dans le but d’augmenter ces pourcentages spécifiques au fil du temps. Cet indicateur n’est pas indicatif de la profondeur ou de la qualité de l’impact.</t>
  </si>
  <si>
    <t>Indicateur de portée</t>
  </si>
  <si>
    <t>- Registres officiels des membres de l’organisation
- Entretiens avec des représentants de l’organisation</t>
  </si>
  <si>
    <t>Pilier 2: Régime foncier et aménagement du paysage</t>
  </si>
  <si>
    <t>2.1 Nombre total de membres de  l'organisation forestière  communautaire participant à l’aménagement du territoire (#)</t>
  </si>
  <si>
    <t xml:space="preserve">2.1.1 Nombre total de femmes (%)
2.1.2 Nombre total de jeunes (%)
</t>
  </si>
  <si>
    <r>
      <rPr>
        <b/>
        <sz val="12"/>
        <color theme="1"/>
        <rFont val="Arial"/>
        <family val="2"/>
      </rPr>
      <t xml:space="preserve">
Période de l’indicateur : </t>
    </r>
    <r>
      <rPr>
        <sz val="12"/>
        <color theme="1"/>
        <rFont val="Arial"/>
        <family val="2"/>
      </rPr>
      <t xml:space="preserve">Les valeurs doivent être déclarées pour une année donnée (p. ex., 55 membres de l’organisme social participant à l’aménagement du territoire en 2021). </t>
    </r>
    <r>
      <rPr>
        <b/>
        <sz val="12"/>
        <color theme="1"/>
        <rFont val="Arial"/>
        <family val="2"/>
      </rPr>
      <t xml:space="preserve">
Aménagement du territoire : </t>
    </r>
    <r>
      <rPr>
        <sz val="12"/>
        <color theme="1"/>
        <rFont val="Arial"/>
        <family val="2"/>
      </rPr>
      <t>Définition des plans d’utilisation des terres sur le territoire d’une communauté (p. ex., au moyen de réunions officielles de comités, de positions dirigeantes, de consultations individuelles ou de groupes récurrentes)</t>
    </r>
    <r>
      <rPr>
        <b/>
        <sz val="12"/>
        <color theme="1"/>
        <rFont val="Arial"/>
        <family val="2"/>
      </rPr>
      <t xml:space="preserve">
Jeunes :</t>
    </r>
    <r>
      <rPr>
        <sz val="12"/>
        <color theme="1"/>
        <rFont val="Arial"/>
        <family val="2"/>
      </rPr>
      <t xml:space="preserve"> Groupe d’âge tel que défini dans le pays dans lequel l’indicateur est mesuré.
</t>
    </r>
  </si>
  <si>
    <t xml:space="preserve">Acquérir une compréhension de la participation des membres de l'organisation communautaire ciblée aux activités d’aménagement du territoire et savoir quel pourcentage de ces personnes sont des femmes et des jeunes, dans le but d’augmenter ces pourcentages spécifiques au fil du temps.  </t>
  </si>
  <si>
    <t>- Documents officialisants les comités et registres de présence
- Entretiens avec des représentants de l’organisation</t>
  </si>
  <si>
    <t>2.2 Superficie forestière et agroforestière totale (HA) en gestion communautaire</t>
  </si>
  <si>
    <r>
      <rPr>
        <b/>
        <sz val="12"/>
        <color rgb="FF000000"/>
        <rFont val="Arial"/>
        <family val="2"/>
      </rPr>
      <t xml:space="preserve">Période de l’indicateur : </t>
    </r>
    <r>
      <rPr>
        <sz val="12"/>
        <color rgb="FF000000"/>
        <rFont val="Arial"/>
        <family val="2"/>
      </rPr>
      <t xml:space="preserve">Les valeurs doivent être déclarées pour une année donnée (p. ex., 5 000 HA de foresterie et d’agroforesterie en gestion communautaire en 2021). </t>
    </r>
    <r>
      <rPr>
        <b/>
        <sz val="12"/>
        <color rgb="FF000000"/>
        <rFont val="Arial"/>
        <family val="2"/>
      </rPr>
      <t xml:space="preserve">
Sperficie en gestion communautaire : </t>
    </r>
    <r>
      <rPr>
        <sz val="12"/>
        <color rgb="FF000000"/>
        <rFont val="Arial"/>
        <family val="2"/>
      </rPr>
      <t>Zone dans laquelle une communauté a le droit de gérer les ressources foncières dont elle dépend en vue d’améliorer ses conditions de vie. La zone peut être sous propriété collective ou privée, avec des droits coutumiers ou formels reconnus, y compris tous les droits d’utilisation des terres. L’objectif principal de la gestion communautaire devrait être de protéger les ressources foncières, tout en répondant aux besoins de la communauté, c’est-à-dire le développement durable.</t>
    </r>
  </si>
  <si>
    <t>Donner une compréhension de la portée globale de notre portefeuille de projets dans les communautés cibles, en termes de terres forestières et agroforestière sous une forme de gestion communautaire. Peut être utilisé comme une statistique pour communiquer l’échelle des opportunités. Doit être présenté dans son contexte, en particulier lorsqu’il y a une contribution potentielle au projet Ne reflète pas la qualité de la gestion de l’utilisation des terres.</t>
  </si>
  <si>
    <t>- Documents officiels de l’organisation
- Entretiens avec des représentants de l’organisation</t>
  </si>
  <si>
    <t>2.3 Nombre total (#) de membres individuels de l’organisation forestière communautaire avec une attribution claire des droits d’utilisation des terres</t>
  </si>
  <si>
    <t>2.3.1 Nombre total de femmes (%)
2.3.2 Nombre total de jeunes (%)</t>
  </si>
  <si>
    <r>
      <rPr>
        <b/>
        <sz val="12"/>
        <color theme="1"/>
        <rFont val="Arial"/>
        <family val="2"/>
      </rPr>
      <t xml:space="preserve">Période de l’indicateur : </t>
    </r>
    <r>
      <rPr>
        <sz val="12"/>
        <color theme="1"/>
        <rFont val="Arial"/>
        <family val="2"/>
      </rPr>
      <t xml:space="preserve">Les valeurs doivent être déclarées pour une année précise (p. ex., 40 membres de l’organisme social communautaire ayant une répartition claire des droits d’utilisation des terres en 2021). </t>
    </r>
    <r>
      <rPr>
        <b/>
        <sz val="12"/>
        <color theme="1"/>
        <rFont val="Arial"/>
        <family val="2"/>
      </rPr>
      <t xml:space="preserve">
Droits individuels d’utilisation des terres : </t>
    </r>
    <r>
      <rPr>
        <sz val="12"/>
        <color theme="1"/>
        <rFont val="Arial"/>
        <family val="2"/>
      </rPr>
      <t xml:space="preserve">Attribution documentée des droits fonciers forestiers et/ou des droits d’usufruit des ressources aux membres individuels de l’organisme social communautaire (p. ex. accès, utilisation, gestion, exclusion, vente, loyer). </t>
    </r>
    <r>
      <rPr>
        <b/>
        <sz val="12"/>
        <color theme="1"/>
        <rFont val="Arial"/>
        <family val="2"/>
      </rPr>
      <t xml:space="preserve">
Jeunes : </t>
    </r>
    <r>
      <rPr>
        <sz val="12"/>
        <color theme="1"/>
        <rFont val="Arial"/>
        <family val="2"/>
      </rPr>
      <t>Groupe d’âge tel que défini dans le pays dans lequel l’indicateur est mesuré.</t>
    </r>
  </si>
  <si>
    <t xml:space="preserve">Mieux comprendre les droits individuels d’utilisation des terres (portée) dans les communautés cibles et surveiller les changements au fil du temps (progrès) qui peuvent ou non être indicatifs des tendances. Comprendre quel pourcentage de ces personnes sont des femmes et des jeunes dans le but d’augmenter ces pourcentages spécifiques au fil du temps.  </t>
  </si>
  <si>
    <t>Indicateur de résultat</t>
  </si>
  <si>
    <t xml:space="preserve">- Documents officiels de l’organisation
- Entretiens avec des représentants de l’organisation
- Entretiens individuels avec les membres de la communauté
</t>
  </si>
  <si>
    <t>Pilier 3 : Gestion forestière</t>
  </si>
  <si>
    <t>3.1 Superficie communautaire gérée (AH) totale dans le cadre de pratiques améliorées de gestion forestière</t>
  </si>
  <si>
    <t>3.1.1 Superficie communautaire gérée  totale (Ha) en cours de restauration de l’écosystème
3.1.2 Superficie communautaire gérée totale (Ha) en conservation/protection
3.1.3 Superficie communautaire gérée totale (Ha) certifiée FSC
3.1.4 Superficie communautaire  gérée toatle (Ha) en cours d'alignement avec le FSC ou une autre norme reconnue à l’échelle nationale ou internationale.
3.1.5 Superficie communautaire gérée totale (Ha) dans le cadre de la gestion et de la récolte de PFNL</t>
  </si>
  <si>
    <r>
      <rPr>
        <b/>
        <sz val="12"/>
        <color theme="1"/>
        <rFont val="Arial"/>
        <family val="2"/>
      </rPr>
      <t xml:space="preserve">
Période de l’indicateur : </t>
    </r>
    <r>
      <rPr>
        <sz val="12"/>
        <color theme="1"/>
        <rFont val="Arial"/>
        <family val="2"/>
      </rPr>
      <t>Les valeurs doivent être déclarées pour une année précise (p. ex., 1 100 hectares gérés par la collectivité dans le cadre d’une gestion forestière améliorée en 2021). Notez que les valeurs des sous-indicateurs n’ont pas besoin de s’additionner pour donner la superficie totale gérée par la communauté.</t>
    </r>
    <r>
      <rPr>
        <b/>
        <sz val="12"/>
        <color theme="1"/>
        <rFont val="Arial"/>
        <family val="2"/>
      </rPr>
      <t xml:space="preserve">
Zone faisant l’objet d’une gestion forestière améliorée : </t>
    </r>
    <r>
      <rPr>
        <sz val="12"/>
        <color theme="1"/>
        <rFont val="Arial"/>
        <family val="2"/>
      </rPr>
      <t>Zone forestière faisant l’objet d’une gestion communautaire, qui est gérée conformément à un plan de gestion forestière (PGF) qui s’aligne sur les principes et critères (P&amp;C) du FSC, ou qui est en train d’atteindre un tel alignement. N’inclut pas la superficie des systèmes agroforestiers.</t>
    </r>
    <r>
      <rPr>
        <b/>
        <sz val="12"/>
        <color theme="1"/>
        <rFont val="Arial"/>
        <family val="2"/>
      </rPr>
      <t xml:space="preserve">
Zone en cours de restauration des écosystèmes : </t>
    </r>
    <r>
      <rPr>
        <sz val="12"/>
        <color theme="1"/>
        <rFont val="Arial"/>
        <family val="2"/>
      </rPr>
      <t>Zones faisant l’objet d’une gestion communautaire où des mesures de rétablissement ou de renouvellement sont mises en œuvre pour ramener l’écosystème à son état antérieur. Diverses méthodologies existent pour identifier ce que ces conditions antérieures étaient ou auraient pu être, en utilisant des bases de données internationales et la recherche scientifique. La définition de l’état futur ou final souhaité ou de la « cible » pour la restauration est généralement essentielle et peut être purement écologique ou un mélange de valeurs écologiques, sociales et / ou économiques.</t>
    </r>
    <r>
      <rPr>
        <b/>
        <sz val="12"/>
        <color theme="1"/>
        <rFont val="Arial"/>
        <family val="2"/>
      </rPr>
      <t xml:space="preserve">
Aires conservées/protégées : </t>
    </r>
    <r>
      <rPr>
        <sz val="12"/>
        <color theme="1"/>
        <rFont val="Arial"/>
        <family val="2"/>
      </rPr>
      <t>Exclut les zones tampons dans les aires protégées. Zone faisant l’objet d’une gestion communautaire, désignée pour maintenir un ensemble de valeurs environnementales ou culturelles identifiées, et où la conservation de la diversité bioculturelle est l’objectif principal et, dans certaines circonstances, exclusif, avec une influence minimale de l’activité économique humaine.</t>
    </r>
    <r>
      <rPr>
        <b/>
        <sz val="12"/>
        <color theme="1"/>
        <rFont val="Arial"/>
        <family val="2"/>
      </rPr>
      <t xml:space="preserve">
</t>
    </r>
  </si>
  <si>
    <t>Mieux comprendre l’état des différentes zones forestières faisant l’objet d’une gestion communautaire dans les communautés cibles (portée) et suivre les changements au fil du temps (progrès), ce qui peut ou non être indicatif des tendances. Les résultats détaillés doivent être présentés dans leur contexte, en particulier lorsqu’il existe une contribution potentielle au projet - &gt; par exemple lorsqu’un projet soutient l’élaboration d’un PGF, les principales activités sont de soutenir la restauration des écosystèmes et / ou le développement des chaînes de valeur NTFP.</t>
  </si>
  <si>
    <t>3.2 Superficie totale (Ha) dans la communauté cibles ayant des pratiques améliorées de gestion agroforestière</t>
  </si>
  <si>
    <t>3.2.1 Superficie totale (Ha) ayant une certification officielle pour les petites agroforêts.</t>
  </si>
  <si>
    <r>
      <rPr>
        <b/>
        <sz val="12"/>
        <color theme="1"/>
        <rFont val="Arial"/>
        <family val="2"/>
      </rPr>
      <t xml:space="preserve">Période de l’indicateur </t>
    </r>
    <r>
      <rPr>
        <sz val="12"/>
        <color theme="1"/>
        <rFont val="Arial"/>
        <family val="2"/>
      </rPr>
      <t xml:space="preserve">: Les valeurs doivent être déclarées pour une année donnée (p. ex., 120 hectares dans le cadre de pratiques améliorées de gestion agroforestière en 2021). 
</t>
    </r>
    <r>
      <rPr>
        <b/>
        <sz val="12"/>
        <color theme="1"/>
        <rFont val="Arial"/>
        <family val="2"/>
      </rPr>
      <t xml:space="preserve">
Amélioration de la gestion agroforestière </t>
    </r>
    <r>
      <rPr>
        <sz val="12"/>
        <color theme="1"/>
        <rFont val="Arial"/>
        <family val="2"/>
      </rPr>
      <t xml:space="preserve">: Zone agroforestière sous gestion communautaire, qui est gérée selon un plan de gestion agroforestier (FM) qui s’aligne sur les principes et critères (P&amp;C) des normes FSC, ou qui est en train d’atteindre un tel alignement. 
</t>
    </r>
    <r>
      <rPr>
        <b/>
        <sz val="12"/>
        <color theme="1"/>
        <rFont val="Arial"/>
        <family val="2"/>
      </rPr>
      <t>Agroforesterie</t>
    </r>
    <r>
      <rPr>
        <sz val="12"/>
        <color theme="1"/>
        <rFont val="Arial"/>
        <family val="2"/>
      </rPr>
      <t>: Il s’agit d’une forme traditionnelle d’utilisation des terres qui implique la culture d’arbres aux côtés de cultures agricoles et / ou d’animaux. Selon le "New Community Forest Handbook for FSC Certification of Small Agroforests" du FSC, les petites agroforêts sont une « source invisible » d’approvisionnement mondial en bois. Les cultures agricoles cultivées dans les zones forestières  peuvent inclure des fruits, des noix, des légumes, du poisson et du gibier, des plantes médicinales, des résines, des essences, etc., ou des plantes vivaces ligneuses (par exemple, des arbres, des arbustes, des palmiers, des bambous, etc.). Elles peuvent être cultivées dans des fermes du paysage agricole, afin de diversifier et de soutenir la production pour des avantages sociaux, économiques et environnementaux accrus pour les communautés. Les zones agroforestaires peuvent ou non être gérées par la communauté..</t>
    </r>
  </si>
  <si>
    <t>Mieux comprendre la superficie sous gestion améliorée de l’agroforesterie dans les communautés cibles (portée) et suivre les changements au fil du temps (progrès) qui peuvent ou non être indicatifs des tendances</t>
  </si>
  <si>
    <t>- Official records of the organization
- Interviews with representatives of the organization
- Individual interviews to community members</t>
  </si>
  <si>
    <t>Pilier 4 : Développement des entreprises</t>
  </si>
  <si>
    <t>4.1 Chiffre d’affaires annuel total (équivalent USD) de l’entreprise ou des entreprises de l'organisation forestière communautaire</t>
  </si>
  <si>
    <t xml:space="preserve">4,1,1 % du chiffre d’affaires annuel réinvesti dans la ou les entreprises de l’organisme forestière communautaire (fonds de roulement - actuel ou futur--, économies, investissements (améliorations physiques opérationnelles)
4,1,2 % du chiffre d’affaires annuel investi dans l’amélioration sociale (p. ex. cliniques, écoles, infrastructures d’approvisionnement en eau, etc.)                           
4,1,3 % des recettes réparties entre les membres de l’organisation forestière communautaire (les membres peuvent ou non inclure des travailleurs et des dirigeants d’entreprise).  
</t>
  </si>
  <si>
    <r>
      <rPr>
        <b/>
        <sz val="12"/>
        <color theme="1"/>
        <rFont val="Arial"/>
        <family val="2"/>
      </rPr>
      <t xml:space="preserve">Période de l’indicateur : </t>
    </r>
    <r>
      <rPr>
        <sz val="12"/>
        <color theme="1"/>
        <rFont val="Arial"/>
        <family val="2"/>
      </rPr>
      <t>Les valeurs doivent être déclarées pour une année donnée (p. ex., 10 000 $ US obtenus en revenus de ventes dans les entreprises d’organismes sociaux communautaires en 2021).</t>
    </r>
    <r>
      <rPr>
        <b/>
        <sz val="12"/>
        <color theme="1"/>
        <rFont val="Arial"/>
        <family val="2"/>
      </rPr>
      <t xml:space="preserve">
Entreprise d’organisation forestière communautaire: </t>
    </r>
    <r>
      <rPr>
        <sz val="12"/>
        <color theme="1"/>
        <rFont val="Arial"/>
        <family val="2"/>
      </rPr>
      <t>Il s’agit d’une entreprise à but lucratif créée par une organisation forestière communautaire, qui produit des produits (foresterie, cultures, etc.) et / ou offre des services (par exemple, l’écotourisme) sous forme ou sur les terres gérées par eux, et vise souvent à bénéficier à la communauté dans son ensemble (emplois, investissements, etc.).</t>
    </r>
    <r>
      <rPr>
        <b/>
        <sz val="12"/>
        <color theme="1"/>
        <rFont val="Arial"/>
        <family val="2"/>
      </rPr>
      <t xml:space="preserve">
Revenus annuels des ventes : </t>
    </r>
    <r>
      <rPr>
        <sz val="12"/>
        <color theme="1"/>
        <rFont val="Arial"/>
        <family val="2"/>
      </rPr>
      <t xml:space="preserve">Revenus bruts, après impôts, revenus des ventes en équivalent USD obtenus par l’entreprise ou les entreprises de lorganisation forestière communautaire, provenant de la vente de produits ou de services provenant du terrain géré par l’organisme social communautaire ou sur le terrain géré par celui-là. </t>
    </r>
    <r>
      <rPr>
        <b/>
        <sz val="12"/>
        <color theme="1"/>
        <rFont val="Arial"/>
        <family val="2"/>
      </rPr>
      <t xml:space="preserve">
</t>
    </r>
    <r>
      <rPr>
        <sz val="12"/>
        <color theme="1"/>
        <rFont val="Arial"/>
        <family val="2"/>
      </rPr>
      <t xml:space="preserve">
 </t>
    </r>
  </si>
  <si>
    <t xml:space="preserve">Mieux comprendre la capacité des entreprises d’organisations forestière communautaires à générer des revenus et mesurer les changements au fil du temps (progrès) qui peuvent ou non être indicatifs des tendances
</t>
  </si>
  <si>
    <t>- Documents officiels de l’organisation
- Entretiens avec des représentants d’entreprises communautaires</t>
  </si>
  <si>
    <t>4.2.1 Nombre total de femmes (%)
4.2.2 Nombre total de jeunes (%)
4.2.3 Emploi à temps plein (%)</t>
  </si>
  <si>
    <r>
      <rPr>
        <b/>
        <sz val="12"/>
        <color theme="1"/>
        <rFont val="Arial"/>
        <family val="2"/>
      </rPr>
      <t xml:space="preserve">Période de l’indicateur : </t>
    </r>
    <r>
      <rPr>
        <sz val="12"/>
        <color theme="1"/>
        <rFont val="Arial"/>
        <family val="2"/>
      </rPr>
      <t>Les valeurs doivent être déclarées pour une année précise (p. ex., 150 personnes employées par l’entreprise ou les entreprises de l’organisme social communautaire en 2021).</t>
    </r>
    <r>
      <rPr>
        <b/>
        <sz val="12"/>
        <color theme="1"/>
        <rFont val="Arial"/>
        <family val="2"/>
      </rPr>
      <t xml:space="preserve">
Personnes employées : </t>
    </r>
    <r>
      <rPr>
        <sz val="12"/>
        <color theme="1"/>
        <rFont val="Arial"/>
        <family val="2"/>
      </rPr>
      <t>Travailleurs techniques et administratifs salariés (p. ex., comptables, gestionnaires), y compris à temps plein (journées de 8 heures, pour toute l’année de travail officielle définie par le pays) et à temps partiel (moins de 8 heures par semaine et/ou moins de 365 jours/an). Les salaires peuvent être en devises et/ou en nature.</t>
    </r>
    <r>
      <rPr>
        <b/>
        <sz val="12"/>
        <color theme="1"/>
        <rFont val="Arial"/>
        <family val="2"/>
      </rPr>
      <t xml:space="preserve">
Jeunes : </t>
    </r>
    <r>
      <rPr>
        <sz val="12"/>
        <color theme="1"/>
        <rFont val="Arial"/>
        <family val="2"/>
      </rPr>
      <t>Groupe d’âge tel que défini dans le pays dans lequel l’indicateur est mesuré.</t>
    </r>
    <r>
      <rPr>
        <b/>
        <sz val="12"/>
        <color theme="1"/>
        <rFont val="Arial"/>
        <family val="2"/>
      </rPr>
      <t xml:space="preserve">
</t>
    </r>
  </si>
  <si>
    <t xml:space="preserve">Acquérir une compréhension des personnes employées par les entreprises d’organisations sociales communautaires cibles dans notre portefeuille de projets. Et de comprendre quels pourcentages de ces personnes sont des femmes et des jeunes dans le but d’augmenter ces pourcentages spécifiques au fil du temps.  L’indicateur peut être utilisé comme indicateur des progrès positifs.
</t>
  </si>
  <si>
    <t xml:space="preserve">- Registres officiels des membres de l’organisation
- Entretiens avec des représentants d’entreprises communautaires
</t>
  </si>
  <si>
    <t>4.3 Financement total (équivalent USD) obtenu par la ou les enttreprises de l’organisation forestière communautaire</t>
  </si>
  <si>
    <t xml:space="preserve">4.3.1 Total sous forme de prêts monétaires et en nature de prêteurs monétaires non institutionnels (équivalent USD))
4.3.2 Total sous forme de prêts monétaires et en nature accordés par des institutions ou organisations financières (équivalent USD) 
4.3.3 Total sous forme de subventions monétaires et en nature, non remboursables (équivalent USD$) 
4,3,4 % des investissements réinvestis dans l’entreprise ou les entreprises de l’organisation forestière communautaire (fonds de roulement - actuel ou futur--, épargne, investissements (améliorations physiques opérationnelles)
4.3. 5 % investis dans l’amélioration sociale (par exemple, cliniques, écoles, infrastructures d’approvisionnement en eau, etc.)                           
4,3,6 % répartis entre les membres de l’organisation forestière communautaire (les membres peuvent ou non inclure des travailleurs et des gestionnaires d’entreprise).                                                         
                                                      </t>
  </si>
  <si>
    <t xml:space="preserve">Acquérir une compréhension du financement obtenu par la ou les entreprises communautaires cibles, du type de financement obtenu et les utilisations de celui -ci. L’indicateur peut être utilisé comme indicateur de progrès.
</t>
  </si>
  <si>
    <t xml:space="preserve">- Documents officiels de l’organisation
- Entretiens avec des représentants d’entreprises communautaires
</t>
  </si>
  <si>
    <r>
      <t>A.</t>
    </r>
    <r>
      <rPr>
        <b/>
        <sz val="7"/>
        <color theme="1"/>
        <rFont val="Times New Roman"/>
        <family val="1"/>
      </rPr>
      <t xml:space="preserve">     </t>
    </r>
    <r>
      <rPr>
        <b/>
        <sz val="12"/>
        <color theme="1"/>
        <rFont val="Calibri"/>
        <family val="2"/>
        <scheme val="minor"/>
      </rPr>
      <t>General guidelines</t>
    </r>
  </si>
  <si>
    <r>
      <t>3.</t>
    </r>
    <r>
      <rPr>
        <sz val="7"/>
        <color theme="1"/>
        <rFont val="Times New Roman"/>
        <family val="1"/>
      </rPr>
      <t xml:space="preserve">      </t>
    </r>
    <r>
      <rPr>
        <u/>
        <sz val="12"/>
        <color theme="1"/>
        <rFont val="Calibri"/>
        <family val="2"/>
        <scheme val="minor"/>
      </rPr>
      <t>Headline indicators</t>
    </r>
    <r>
      <rPr>
        <sz val="12"/>
        <color theme="1"/>
        <rFont val="Calibri"/>
        <family val="2"/>
        <scheme val="minor"/>
      </rPr>
      <t xml:space="preserve"> aim to assess the reach of RA interventions in target communities over time, and to estimate results (outcomes) progress to which RA may have contributed through such interventions.</t>
    </r>
  </si>
  <si>
    <r>
      <t>4.</t>
    </r>
    <r>
      <rPr>
        <sz val="7"/>
        <color theme="1"/>
        <rFont val="Times New Roman"/>
        <family val="1"/>
      </rPr>
      <t xml:space="preserve">      </t>
    </r>
    <r>
      <rPr>
        <sz val="12"/>
        <color theme="1"/>
        <rFont val="Calibri"/>
        <family val="2"/>
        <scheme val="minor"/>
      </rPr>
      <t xml:space="preserve">In order to benchmark progress over time, a </t>
    </r>
    <r>
      <rPr>
        <u/>
        <sz val="12"/>
        <color theme="1"/>
        <rFont val="Calibri"/>
        <family val="2"/>
        <scheme val="minor"/>
      </rPr>
      <t>baseline</t>
    </r>
    <r>
      <rPr>
        <sz val="12"/>
        <color theme="1"/>
        <rFont val="Calibri"/>
        <family val="2"/>
        <scheme val="minor"/>
      </rPr>
      <t xml:space="preserve"> needs to be obtained for all pillar scenarios and headline indicators. Please consider </t>
    </r>
    <r>
      <rPr>
        <u/>
        <sz val="12"/>
        <color theme="1"/>
        <rFont val="Calibri"/>
        <family val="2"/>
        <scheme val="minor"/>
      </rPr>
      <t>piloting</t>
    </r>
    <r>
      <rPr>
        <sz val="12"/>
        <color theme="1"/>
        <rFont val="Calibri"/>
        <family val="2"/>
        <scheme val="minor"/>
      </rPr>
      <t xml:space="preserve"> as the </t>
    </r>
    <r>
      <rPr>
        <u/>
        <sz val="12"/>
        <color theme="1"/>
        <rFont val="Calibri"/>
        <family val="2"/>
        <scheme val="minor"/>
      </rPr>
      <t>baseline</t>
    </r>
    <r>
      <rPr>
        <sz val="12"/>
        <color theme="1"/>
        <rFont val="Calibri"/>
        <family val="2"/>
        <scheme val="minor"/>
      </rPr>
      <t xml:space="preserve"> for communities in which pillars and headline indicators will be implemented. </t>
    </r>
  </si>
  <si>
    <r>
      <t>5.</t>
    </r>
    <r>
      <rPr>
        <sz val="7"/>
        <color theme="1"/>
        <rFont val="Times New Roman"/>
        <family val="1"/>
      </rPr>
      <t xml:space="preserve">      </t>
    </r>
    <r>
      <rPr>
        <sz val="12"/>
        <color theme="1"/>
        <rFont val="Calibri"/>
        <family val="2"/>
        <scheme val="minor"/>
      </rPr>
      <t xml:space="preserve">Reporting on pillars and headline indicators will subsequently be done on an </t>
    </r>
    <r>
      <rPr>
        <u/>
        <sz val="12"/>
        <color theme="1"/>
        <rFont val="Calibri"/>
        <family val="2"/>
        <scheme val="minor"/>
      </rPr>
      <t>annual</t>
    </r>
    <r>
      <rPr>
        <sz val="12"/>
        <color theme="1"/>
        <rFont val="Calibri"/>
        <family val="2"/>
        <scheme val="minor"/>
      </rPr>
      <t xml:space="preserve"> </t>
    </r>
    <r>
      <rPr>
        <u/>
        <sz val="12"/>
        <color theme="1"/>
        <rFont val="Calibri"/>
        <family val="2"/>
        <scheme val="minor"/>
      </rPr>
      <t>basis</t>
    </r>
    <r>
      <rPr>
        <sz val="12"/>
        <color theme="1"/>
        <rFont val="Calibri"/>
        <family val="2"/>
        <scheme val="minor"/>
      </rPr>
      <t>.</t>
    </r>
  </si>
  <si>
    <r>
      <t>6.</t>
    </r>
    <r>
      <rPr>
        <sz val="7"/>
        <color theme="1"/>
        <rFont val="Times New Roman"/>
        <family val="1"/>
      </rPr>
      <t xml:space="preserve">      </t>
    </r>
    <r>
      <rPr>
        <sz val="12"/>
        <color theme="1"/>
        <rFont val="Calibri"/>
        <family val="2"/>
        <scheme val="minor"/>
      </rPr>
      <t xml:space="preserve">Ideally, responses to all four </t>
    </r>
    <r>
      <rPr>
        <u/>
        <sz val="12"/>
        <color theme="1"/>
        <rFont val="Calibri"/>
        <family val="2"/>
        <scheme val="minor"/>
      </rPr>
      <t>pillar scenarios</t>
    </r>
    <r>
      <rPr>
        <sz val="12"/>
        <color theme="1"/>
        <rFont val="Calibri"/>
        <family val="2"/>
        <scheme val="minor"/>
      </rPr>
      <t xml:space="preserve"> should be obtained, as well as data for all </t>
    </r>
    <r>
      <rPr>
        <u/>
        <sz val="12"/>
        <color theme="1"/>
        <rFont val="Calibri"/>
        <family val="2"/>
        <scheme val="minor"/>
      </rPr>
      <t>headline indicators and, where applicable/available, their corresponding sub-indicators</t>
    </r>
    <r>
      <rPr>
        <sz val="12"/>
        <color theme="1"/>
        <rFont val="Calibri"/>
        <family val="2"/>
        <scheme val="minor"/>
      </rPr>
      <t xml:space="preserve">. </t>
    </r>
  </si>
  <si>
    <r>
      <t>7.</t>
    </r>
    <r>
      <rPr>
        <sz val="7"/>
        <color theme="1"/>
        <rFont val="Times New Roman"/>
        <family val="1"/>
      </rPr>
      <t xml:space="preserve">      </t>
    </r>
    <r>
      <rPr>
        <sz val="12"/>
        <color theme="1"/>
        <rFont val="Calibri"/>
        <family val="2"/>
        <scheme val="minor"/>
      </rPr>
      <t xml:space="preserve">Responses to </t>
    </r>
    <r>
      <rPr>
        <u/>
        <sz val="12"/>
        <color theme="1"/>
        <rFont val="Calibri"/>
        <family val="2"/>
        <scheme val="minor"/>
      </rPr>
      <t>pillar scenarios</t>
    </r>
    <r>
      <rPr>
        <sz val="12"/>
        <color theme="1"/>
        <rFont val="Calibri"/>
        <family val="2"/>
        <scheme val="minor"/>
      </rPr>
      <t xml:space="preserve"> and </t>
    </r>
    <r>
      <rPr>
        <u/>
        <sz val="12"/>
        <color theme="1"/>
        <rFont val="Calibri"/>
        <family val="2"/>
        <scheme val="minor"/>
      </rPr>
      <t>headline indicator</t>
    </r>
    <r>
      <rPr>
        <sz val="12"/>
        <color theme="1"/>
        <rFont val="Calibri"/>
        <family val="2"/>
        <scheme val="minor"/>
      </rPr>
      <t xml:space="preserve"> data should be obtained and reported </t>
    </r>
    <r>
      <rPr>
        <u/>
        <sz val="12"/>
        <color theme="1"/>
        <rFont val="Calibri"/>
        <family val="2"/>
        <scheme val="minor"/>
      </rPr>
      <t>per target community</t>
    </r>
    <r>
      <rPr>
        <sz val="12"/>
        <color theme="1"/>
        <rFont val="Calibri"/>
        <family val="2"/>
        <scheme val="minor"/>
      </rPr>
      <t xml:space="preserve">, applying the </t>
    </r>
    <r>
      <rPr>
        <u/>
        <sz val="12"/>
        <color theme="1"/>
        <rFont val="Calibri"/>
        <family val="2"/>
        <scheme val="minor"/>
      </rPr>
      <t>pillar scenarios tool</t>
    </r>
    <r>
      <rPr>
        <sz val="12"/>
        <color theme="1"/>
        <rFont val="Calibri"/>
        <family val="2"/>
        <scheme val="minor"/>
      </rPr>
      <t xml:space="preserve"> and reporting indicator values in the </t>
    </r>
    <r>
      <rPr>
        <u/>
        <sz val="12"/>
        <color theme="1"/>
        <rFont val="Calibri"/>
        <family val="2"/>
        <scheme val="minor"/>
      </rPr>
      <t>headline indicators tool</t>
    </r>
    <r>
      <rPr>
        <sz val="12"/>
        <color theme="1"/>
        <rFont val="Calibri"/>
        <family val="2"/>
        <scheme val="minor"/>
      </rPr>
      <t>, respectively.</t>
    </r>
  </si>
  <si>
    <r>
      <t>B.</t>
    </r>
    <r>
      <rPr>
        <b/>
        <sz val="7"/>
        <color theme="1"/>
        <rFont val="Times New Roman"/>
        <family val="1"/>
      </rPr>
      <t xml:space="preserve">      </t>
    </r>
    <r>
      <rPr>
        <b/>
        <sz val="12"/>
        <color theme="1"/>
        <rFont val="Calibri"/>
        <family val="2"/>
        <scheme val="minor"/>
      </rPr>
      <t>Pillar scenarios tool</t>
    </r>
  </si>
  <si>
    <r>
      <t>9.</t>
    </r>
    <r>
      <rPr>
        <sz val="7"/>
        <color theme="1"/>
        <rFont val="Times New Roman"/>
        <family val="1"/>
      </rPr>
      <t xml:space="preserve">      </t>
    </r>
    <r>
      <rPr>
        <sz val="12"/>
        <color theme="1"/>
        <rFont val="Calibri"/>
        <family val="2"/>
        <scheme val="minor"/>
      </rPr>
      <t>The following guidelines are based on our experience  in the application of similar tools in target communities.</t>
    </r>
  </si>
  <si>
    <r>
      <t>10.</t>
    </r>
    <r>
      <rPr>
        <sz val="7"/>
        <color theme="1"/>
        <rFont val="Times New Roman"/>
        <family val="1"/>
      </rPr>
      <t xml:space="preserve">  </t>
    </r>
    <r>
      <rPr>
        <sz val="12"/>
        <color theme="1"/>
        <rFont val="Calibri"/>
        <family val="2"/>
        <scheme val="minor"/>
      </rPr>
      <t xml:space="preserve">Ideally, the person responsible for applying the tool (“interviewer”) must be officially identified as an RA staff or as an RA consultant (wearing an RA badge, and/or shirt, and/or providing a presentation card and/or through an official letter). He/she must introduce himself/ herself to the relevant community social organization leader. Next, he/she must explain the </t>
    </r>
    <r>
      <rPr>
        <u/>
        <sz val="12"/>
        <color theme="1"/>
        <rFont val="Calibri"/>
        <family val="2"/>
        <scheme val="minor"/>
      </rPr>
      <t>purpose of applying the tool</t>
    </r>
    <r>
      <rPr>
        <sz val="12"/>
        <color theme="1"/>
        <rFont val="Calibri"/>
        <family val="2"/>
        <scheme val="minor"/>
      </rPr>
      <t xml:space="preserve">, </t>
    </r>
    <r>
      <rPr>
        <u/>
        <sz val="12"/>
        <color theme="1"/>
        <rFont val="Calibri"/>
        <family val="2"/>
        <scheme val="minor"/>
      </rPr>
      <t>the method and time required for its application</t>
    </r>
    <r>
      <rPr>
        <sz val="12"/>
        <color theme="1"/>
        <rFont val="Calibri"/>
        <family val="2"/>
        <scheme val="minor"/>
      </rPr>
      <t xml:space="preserve">, the </t>
    </r>
    <r>
      <rPr>
        <u/>
        <sz val="12"/>
        <color theme="1"/>
        <rFont val="Calibri"/>
        <family val="2"/>
        <scheme val="minor"/>
      </rPr>
      <t>outputs of applying the tool to be provided to the community social organization</t>
    </r>
    <r>
      <rPr>
        <sz val="12"/>
        <color theme="1"/>
        <rFont val="Calibri"/>
        <family val="2"/>
        <scheme val="minor"/>
      </rPr>
      <t xml:space="preserve">, together with an </t>
    </r>
    <r>
      <rPr>
        <u/>
        <sz val="12"/>
        <color theme="1"/>
        <rFont val="Calibri"/>
        <family val="2"/>
        <scheme val="minor"/>
      </rPr>
      <t>explanation about their interpretation</t>
    </r>
    <r>
      <rPr>
        <sz val="12"/>
        <color theme="1"/>
        <rFont val="Calibri"/>
        <family val="2"/>
        <scheme val="minor"/>
      </rPr>
      <t xml:space="preserve">, including </t>
    </r>
    <r>
      <rPr>
        <b/>
        <sz val="12"/>
        <color theme="1"/>
        <rFont val="Calibri"/>
        <family val="2"/>
        <scheme val="minor"/>
      </rPr>
      <t>most importantly, on how the results may be used by the community social organization for its own decision making toward desired improvements</t>
    </r>
    <r>
      <rPr>
        <sz val="12"/>
        <color theme="1"/>
        <rFont val="Calibri"/>
        <family val="2"/>
        <scheme val="minor"/>
      </rPr>
      <t xml:space="preserve">. </t>
    </r>
  </si>
  <si>
    <r>
      <t>11.</t>
    </r>
    <r>
      <rPr>
        <sz val="7"/>
        <color theme="1"/>
        <rFont val="Times New Roman"/>
        <family val="1"/>
      </rPr>
      <t xml:space="preserve">  </t>
    </r>
    <r>
      <rPr>
        <sz val="12"/>
        <color theme="1"/>
        <rFont val="Calibri"/>
        <family val="2"/>
        <scheme val="minor"/>
      </rPr>
      <t xml:space="preserve">The </t>
    </r>
    <r>
      <rPr>
        <u/>
        <sz val="12"/>
        <color theme="1"/>
        <rFont val="Calibri"/>
        <family val="2"/>
        <scheme val="minor"/>
      </rPr>
      <t>method required for the tool´s application may vary</t>
    </r>
    <r>
      <rPr>
        <sz val="12"/>
        <color theme="1"/>
        <rFont val="Calibri"/>
        <family val="2"/>
        <scheme val="minor"/>
      </rPr>
      <t xml:space="preserve">. Ideally, the tool works best when applied to a </t>
    </r>
    <r>
      <rPr>
        <u/>
        <sz val="12"/>
        <color theme="1"/>
        <rFont val="Calibri"/>
        <family val="2"/>
        <scheme val="minor"/>
      </rPr>
      <t>focus group</t>
    </r>
    <r>
      <rPr>
        <sz val="12"/>
        <color theme="1"/>
        <rFont val="Calibri"/>
        <family val="2"/>
        <scheme val="minor"/>
      </rPr>
      <t xml:space="preserve"> of no more than five individuals belonging to the community social organization, who are well-respected, and who, as a group, are knowledgeable about its governance, its land tenure, its land use planning processes, its forest management system, and the  enterprise(s) set up by the it (i.e., the four pillars of the tool). A second best alternative is to apply the tool to a self-selected leader of the community social organization. </t>
    </r>
  </si>
  <si>
    <r>
      <t>12.</t>
    </r>
    <r>
      <rPr>
        <sz val="7"/>
        <color theme="1"/>
        <rFont val="Times New Roman"/>
        <family val="1"/>
      </rPr>
      <t xml:space="preserve">  </t>
    </r>
    <r>
      <rPr>
        <sz val="12"/>
        <color theme="1"/>
        <rFont val="Calibri"/>
        <family val="2"/>
        <scheme val="minor"/>
      </rPr>
      <t xml:space="preserve">When the tool is applied to a focus group, the interviewer must </t>
    </r>
    <r>
      <rPr>
        <u/>
        <sz val="12"/>
        <color theme="1"/>
        <rFont val="Calibri"/>
        <family val="2"/>
        <scheme val="minor"/>
      </rPr>
      <t>seek consensus</t>
    </r>
    <r>
      <rPr>
        <sz val="12"/>
        <color theme="1"/>
        <rFont val="Calibri"/>
        <family val="2"/>
        <scheme val="minor"/>
      </rPr>
      <t xml:space="preserve"> on responses to each scenario.</t>
    </r>
  </si>
  <si>
    <r>
      <t>14.</t>
    </r>
    <r>
      <rPr>
        <sz val="7"/>
        <color theme="1"/>
        <rFont val="Times New Roman"/>
        <family val="1"/>
      </rPr>
      <t xml:space="preserve">  </t>
    </r>
    <r>
      <rPr>
        <sz val="12"/>
        <color theme="1"/>
        <rFont val="Calibri"/>
        <family val="2"/>
        <scheme val="minor"/>
      </rPr>
      <t xml:space="preserve">In our experience, </t>
    </r>
    <r>
      <rPr>
        <u/>
        <sz val="12"/>
        <color theme="1"/>
        <rFont val="Calibri"/>
        <family val="2"/>
        <scheme val="minor"/>
      </rPr>
      <t>the tool´s application requires at least half a day</t>
    </r>
    <r>
      <rPr>
        <sz val="12"/>
        <color theme="1"/>
        <rFont val="Calibri"/>
        <family val="2"/>
        <scheme val="minor"/>
      </rPr>
      <t>, plus the time required for introductions, explanations of purpose, the organization of the focus group, and the explanation on the tool´s  outputs and their interpretation. The interviewer must plan for this, and even consider the possibility that the actual application may not be possible the same day in which introductions and explanations took place.</t>
    </r>
  </si>
  <si>
    <r>
      <t>15.</t>
    </r>
    <r>
      <rPr>
        <sz val="7"/>
        <color theme="1"/>
        <rFont val="Times New Roman"/>
        <family val="1"/>
      </rPr>
      <t xml:space="preserve">  </t>
    </r>
    <r>
      <rPr>
        <sz val="12"/>
        <color theme="1"/>
        <rFont val="Calibri"/>
        <family val="2"/>
        <scheme val="minor"/>
      </rPr>
      <t xml:space="preserve">We strongly recommend that the </t>
    </r>
    <r>
      <rPr>
        <u/>
        <sz val="12"/>
        <color theme="1"/>
        <rFont val="Calibri"/>
        <family val="2"/>
        <scheme val="minor"/>
      </rPr>
      <t>interviewer carry a light printer</t>
    </r>
    <r>
      <rPr>
        <sz val="12"/>
        <color theme="1"/>
        <rFont val="Calibri"/>
        <family val="2"/>
        <scheme val="minor"/>
      </rPr>
      <t xml:space="preserve"> </t>
    </r>
    <r>
      <rPr>
        <u/>
        <sz val="12"/>
        <color theme="1"/>
        <rFont val="Calibri"/>
        <family val="2"/>
        <scheme val="minor"/>
      </rPr>
      <t>and paper that can be connected to a power source in the community</t>
    </r>
    <r>
      <rPr>
        <sz val="12"/>
        <color theme="1"/>
        <rFont val="Calibri"/>
        <family val="2"/>
        <scheme val="minor"/>
      </rPr>
      <t xml:space="preserve">. This will enable </t>
    </r>
    <r>
      <rPr>
        <u/>
        <sz val="12"/>
        <color theme="1"/>
        <rFont val="Calibri"/>
        <family val="2"/>
        <scheme val="minor"/>
      </rPr>
      <t>paper printing of the summary tables and graphs that the tool produces</t>
    </r>
    <r>
      <rPr>
        <sz val="12"/>
        <color theme="1"/>
        <rFont val="Calibri"/>
        <family val="2"/>
        <scheme val="minor"/>
      </rPr>
      <t>, so that they can be kept by the social organization (and even clipped to a wall in an office or meeting room) as evidence/ snapshot of the initial status of the organization´s level of development, its strengths and its opportunities for improvement. We expect that this will motivate local decision making toward improvements. The above is not only key to ensure real engagement, interest and local ownership, but also truthfulness in responses to the tool´s questions. And importantly, the next time an interviewer goes to the community social organization with the intention of applying the tool as follow-up, he/she will probably be received with open arms.</t>
    </r>
  </si>
  <si>
    <r>
      <t>16.</t>
    </r>
    <r>
      <rPr>
        <sz val="7"/>
        <color theme="1"/>
        <rFont val="Times New Roman"/>
        <family val="1"/>
      </rPr>
      <t xml:space="preserve">  </t>
    </r>
    <r>
      <rPr>
        <sz val="12"/>
        <color theme="1"/>
        <rFont val="Calibri"/>
        <family val="2"/>
        <scheme val="minor"/>
      </rPr>
      <t>Importantly, the interviewer must make sure to mention that he/she or someone else will come back in a year and repeat the process with the purpose of, again, taking a snapshot of the organization and together with them analyze progress achieved since the baseline.</t>
    </r>
  </si>
  <si>
    <r>
      <t>17.</t>
    </r>
    <r>
      <rPr>
        <sz val="7"/>
        <color theme="1"/>
        <rFont val="Times New Roman"/>
        <family val="1"/>
      </rPr>
      <t xml:space="preserve">  </t>
    </r>
    <r>
      <rPr>
        <sz val="12"/>
        <color theme="1"/>
        <rFont val="Calibri"/>
        <family val="2"/>
        <scheme val="minor"/>
      </rPr>
      <t>We strongly recommend that the interviewer tests the tool and the printing of its outputs before going to the field to apply it.</t>
    </r>
  </si>
  <si>
    <r>
      <t>18.</t>
    </r>
    <r>
      <rPr>
        <sz val="7"/>
        <color theme="1"/>
        <rFont val="Times New Roman"/>
        <family val="1"/>
      </rPr>
      <t xml:space="preserve">  </t>
    </r>
    <r>
      <rPr>
        <sz val="12"/>
        <color theme="1"/>
        <rFont val="Calibri"/>
        <family val="2"/>
        <scheme val="minor"/>
      </rPr>
      <t>Importantly, it is customary to organize (and pay for) a lunch for participants, once the above processes have been completed.</t>
    </r>
  </si>
  <si>
    <r>
      <t>19.</t>
    </r>
    <r>
      <rPr>
        <sz val="7"/>
        <color theme="1"/>
        <rFont val="Times New Roman"/>
        <family val="1"/>
      </rPr>
      <t xml:space="preserve">  </t>
    </r>
    <r>
      <rPr>
        <sz val="12"/>
        <color theme="1"/>
        <rFont val="Calibri"/>
        <family val="2"/>
        <scheme val="minor"/>
      </rPr>
      <t xml:space="preserve">Also importantly, interviewers must remember to record the: Estimated total cost in </t>
    </r>
    <r>
      <rPr>
        <u/>
        <sz val="12"/>
        <color theme="1"/>
        <rFont val="Calibri"/>
        <family val="2"/>
        <scheme val="minor"/>
      </rPr>
      <t>local currency</t>
    </r>
    <r>
      <rPr>
        <sz val="12"/>
        <color theme="1"/>
        <rFont val="Calibri"/>
        <family val="2"/>
        <scheme val="minor"/>
      </rPr>
      <t xml:space="preserve"> (i.e., travel, food, lodging, lunch for interviewees, etc.) of applying the pillars scenarios tool. They should also record the time taken to apply </t>
    </r>
    <r>
      <rPr>
        <u/>
        <sz val="12"/>
        <color theme="1"/>
        <rFont val="Calibri"/>
        <family val="2"/>
        <scheme val="minor"/>
      </rPr>
      <t>respond each of the four pillars</t>
    </r>
    <r>
      <rPr>
        <sz val="12"/>
        <color theme="1"/>
        <rFont val="Calibri"/>
        <family val="2"/>
        <scheme val="minor"/>
      </rPr>
      <t>, and the hurdles/ challenges in organizing the focus groups and getting answers generally and for specific pillars.</t>
    </r>
  </si>
  <si>
    <r>
      <t>20.</t>
    </r>
    <r>
      <rPr>
        <sz val="7"/>
        <color theme="1"/>
        <rFont val="Times New Roman"/>
        <family val="1"/>
      </rPr>
      <t xml:space="preserve">  </t>
    </r>
    <r>
      <rPr>
        <sz val="12"/>
        <color theme="1"/>
        <rFont val="Calibri"/>
        <family val="2"/>
        <scheme val="minor"/>
      </rPr>
      <t>Headline indicator values may or may not be obtained during the same visit to the field, and may or may not be obtained by the same “interviewer” that applies the pillar´s tool. But in any case, the “interviewer” gathering data for headline indicators, must still introduce him/herself as described in B.10, above.</t>
    </r>
  </si>
  <si>
    <r>
      <t>21.</t>
    </r>
    <r>
      <rPr>
        <sz val="7"/>
        <color theme="1"/>
        <rFont val="Times New Roman"/>
        <family val="1"/>
      </rPr>
      <t xml:space="preserve">  </t>
    </r>
    <r>
      <rPr>
        <sz val="12"/>
        <color theme="1"/>
        <rFont val="Calibri"/>
        <family val="2"/>
        <scheme val="minor"/>
      </rPr>
      <t xml:space="preserve">In contrast to the application of the pillar scenarios tool, headline indicator values are usually obtained from relevant community social organization individuals; i.e., those most likely to be best able to provide the required data. For example, data for pillars 1 and 2 indicators will probably best be provided by the leader of the community organization; data for pillar 3 indicators may best be provided by the forestry operations manager; and data for pillar 4 may best be provided by community social organization enterprise(s) manager(s). </t>
    </r>
  </si>
  <si>
    <r>
      <t>22.</t>
    </r>
    <r>
      <rPr>
        <sz val="7"/>
        <color theme="1"/>
        <rFont val="Times New Roman"/>
        <family val="1"/>
      </rPr>
      <t xml:space="preserve">  </t>
    </r>
    <r>
      <rPr>
        <sz val="12"/>
        <color theme="1"/>
        <rFont val="Calibri"/>
        <family val="2"/>
        <scheme val="minor"/>
      </rPr>
      <t xml:space="preserve">Whenever feasible, the interviewer should request to see written records or maps that backup claims on values of indicators, and must also register: a) the sources of (documents and name/position of individuals providing)  information for the values of each </t>
    </r>
    <r>
      <rPr>
        <u/>
        <sz val="12"/>
        <color theme="1"/>
        <rFont val="Calibri"/>
        <family val="2"/>
        <scheme val="minor"/>
      </rPr>
      <t>headline indicator</t>
    </r>
    <r>
      <rPr>
        <sz val="12"/>
        <color theme="1"/>
        <rFont val="Calibri"/>
        <family val="2"/>
        <scheme val="minor"/>
      </rPr>
      <t>; b) the respective methods/ calculations carried out to obtain values; and the c) year to which the data correspond to.</t>
    </r>
  </si>
  <si>
    <r>
      <t>23.</t>
    </r>
    <r>
      <rPr>
        <sz val="7"/>
        <color theme="1"/>
        <rFont val="Times New Roman"/>
        <family val="1"/>
      </rPr>
      <t xml:space="preserve">  </t>
    </r>
    <r>
      <rPr>
        <sz val="12"/>
        <color theme="1"/>
        <rFont val="Calibri"/>
        <family val="2"/>
        <scheme val="minor"/>
      </rPr>
      <t xml:space="preserve">Importantly, interviewers should ensure to register indicator data in the </t>
    </r>
    <r>
      <rPr>
        <u/>
        <sz val="12"/>
        <color theme="1"/>
        <rFont val="Calibri"/>
        <family val="2"/>
        <scheme val="minor"/>
      </rPr>
      <t>unit of measure required</t>
    </r>
    <r>
      <rPr>
        <sz val="12"/>
        <color theme="1"/>
        <rFont val="Calibri"/>
        <family val="2"/>
        <scheme val="minor"/>
      </rPr>
      <t xml:space="preserve"> for each headline indicator and sub-indicator(s). They should also remember to specify the </t>
    </r>
    <r>
      <rPr>
        <u/>
        <sz val="12"/>
        <color theme="1"/>
        <rFont val="Calibri"/>
        <family val="2"/>
        <scheme val="minor"/>
      </rPr>
      <t>timeframe</t>
    </r>
    <r>
      <rPr>
        <sz val="12"/>
        <color theme="1"/>
        <rFont val="Calibri"/>
        <family val="2"/>
        <scheme val="minor"/>
      </rPr>
      <t xml:space="preserve"> (e.g., 2021) for each headline indicator/ sub-indicator value.</t>
    </r>
  </si>
  <si>
    <r>
      <t>24.</t>
    </r>
    <r>
      <rPr>
        <sz val="7"/>
        <color theme="1"/>
        <rFont val="Times New Roman"/>
        <family val="1"/>
      </rPr>
      <t xml:space="preserve">   </t>
    </r>
    <r>
      <rPr>
        <sz val="12"/>
        <color theme="1"/>
        <rFont val="Calibri"/>
        <family val="2"/>
        <scheme val="minor"/>
      </rPr>
      <t xml:space="preserve">Also importantly, please note that each </t>
    </r>
    <r>
      <rPr>
        <u/>
        <sz val="12"/>
        <color theme="1"/>
        <rFont val="Calibri"/>
        <family val="2"/>
        <scheme val="minor"/>
      </rPr>
      <t>headline indicator/ sub-indicator name begins with a code</t>
    </r>
    <r>
      <rPr>
        <sz val="12"/>
        <color theme="1"/>
        <rFont val="Calibri"/>
        <family val="2"/>
        <scheme val="minor"/>
      </rPr>
      <t xml:space="preserve"> (e.g., 4.3 or 4.3.5). Therefore, when reporting each indicator/sub-indicator value, the interviewer should report all values anteceded by the corresponding code (e.g., 4.3</t>
    </r>
    <r>
      <rPr>
        <i/>
        <sz val="12"/>
        <color theme="1"/>
        <rFont val="Calibri"/>
        <family val="2"/>
        <scheme val="minor"/>
      </rPr>
      <t xml:space="preserve"> USD$500</t>
    </r>
    <r>
      <rPr>
        <sz val="12"/>
        <color theme="1"/>
        <rFont val="Calibri"/>
        <family val="2"/>
        <scheme val="minor"/>
      </rPr>
      <t xml:space="preserve"> in 2021 or 4.3.5</t>
    </r>
    <r>
      <rPr>
        <i/>
        <sz val="12"/>
        <color theme="1"/>
        <rFont val="Calibri"/>
        <family val="2"/>
        <scheme val="minor"/>
      </rPr>
      <t xml:space="preserve"> 15% in 2021</t>
    </r>
    <r>
      <rPr>
        <sz val="12"/>
        <color theme="1"/>
        <rFont val="Calibri"/>
        <family val="2"/>
        <scheme val="minor"/>
      </rPr>
      <t>).</t>
    </r>
  </si>
  <si>
    <r>
      <rPr>
        <b/>
        <sz val="12"/>
        <color theme="1"/>
        <rFont val="Calibri"/>
        <family val="2"/>
        <scheme val="minor"/>
      </rPr>
      <t>C.</t>
    </r>
    <r>
      <rPr>
        <b/>
        <sz val="7"/>
        <color theme="1"/>
        <rFont val="Times New Roman"/>
        <family val="1"/>
      </rPr>
      <t xml:space="preserve">      </t>
    </r>
    <r>
      <rPr>
        <b/>
        <sz val="12"/>
        <color theme="1"/>
        <rFont val="Calibri"/>
        <family val="2"/>
        <scheme val="minor"/>
      </rPr>
      <t>Headline indicators tool</t>
    </r>
  </si>
  <si>
    <r>
      <t xml:space="preserve">Période de l’indicateur : Les valeurs doivent être déclarées pour une année donnée (p. ex., financement équivalent de 10 000 $ US octroyé à la ou les entreprises de l’organisation forestière communautaire en 2021).
Financement obtenus par la ou les entreprises de l’organisation forestière communautaires: montants équivalents en dollars AMÉRICAINS auxquels on accède sous forme de </t>
    </r>
    <r>
      <rPr>
        <b/>
        <u/>
        <sz val="12"/>
        <color theme="1"/>
        <rFont val="Arial"/>
        <family val="2"/>
      </rPr>
      <t>prêts monétaires ou en nature remboursables</t>
    </r>
    <r>
      <rPr>
        <b/>
        <sz val="12"/>
        <color theme="1"/>
        <rFont val="Arial"/>
        <family val="2"/>
      </rPr>
      <t xml:space="preserve"> (par exemple, des crédits assortis de taux d’intérêt) auprès de prêteurs monétaires non institutionnels (par exemple, des commerçants locaux, des fournisseurs d’intrants) ou d’institutions financières officiellement établies (banques) ou d’organisations (par exemple, des coopératives de crédit). Le financement peut également être consulté sous forme de </t>
    </r>
    <r>
      <rPr>
        <b/>
        <u/>
        <sz val="12"/>
        <color theme="1"/>
        <rFont val="Arial"/>
        <family val="2"/>
      </rPr>
      <t>subventions monétaires ou en nature non remboursables</t>
    </r>
    <r>
      <rPr>
        <b/>
        <sz val="12"/>
        <color theme="1"/>
        <rFont val="Arial"/>
        <family val="2"/>
      </rPr>
      <t xml:space="preserve"> (par exemple, auprès de fondations). Les financements accessibles peuvent être utilisés à différentes fins.
</t>
    </r>
  </si>
  <si>
    <r>
      <t>26.</t>
    </r>
    <r>
      <rPr>
        <sz val="7"/>
        <color theme="1"/>
        <rFont val="Times New Roman"/>
        <family val="1"/>
      </rPr>
      <t xml:space="preserve">   </t>
    </r>
    <r>
      <rPr>
        <sz val="12"/>
        <color theme="1"/>
        <rFont val="Calibri"/>
        <family val="2"/>
        <scheme val="minor"/>
      </rPr>
      <t xml:space="preserve">Last but not least, in the last column of the </t>
    </r>
    <r>
      <rPr>
        <u/>
        <sz val="12"/>
        <color theme="1"/>
        <rFont val="Calibri"/>
        <family val="2"/>
        <scheme val="minor"/>
      </rPr>
      <t>headline indicators tool</t>
    </r>
    <r>
      <rPr>
        <sz val="12"/>
        <color theme="1"/>
        <rFont val="Calibri"/>
        <family val="2"/>
        <scheme val="minor"/>
      </rPr>
      <t>, interviewers should remember to register hurdles/ challenges encountered to obtain the information for each indicator/ sub-indicator, or any other relevant comments (column K).</t>
    </r>
  </si>
  <si>
    <t>25. Also importantly, the interviewer should remember to fill out the columns H, I and J.</t>
  </si>
  <si>
    <t>4.2 Nombre total de personnes (#) employées (et payé) par la ou les entreprises ou pour les activités de l'organisation forestière communautaire</t>
  </si>
  <si>
    <t>L’organisation a approuvé des processus de consultation du personnel (membres ou partenaires), desquels découlent un plan stratégique écrit et des plans annuels, dont des plans de travail développés avec la participation des hommes et des femmes</t>
  </si>
  <si>
    <t>Les avantages de l’adhésion sont clairement répertoriés (niveau 0 à 2). Ils sont connus de tous (notamment tout revenu des activités de l’entreprise, l’assurance, la pension, les formations, les informations ou tout autre service social) (niveau 3 ou 4)</t>
  </si>
  <si>
    <t>Il existe des procédures de gestion interne claires pour la protection des droits de l’homme, l’égalité/équité, et pour déposer et examiner des suggestions ou des réclamations, résoudre des conflits, et sanctionner des formes particulières de corruption ou tout autre forme de comportement dangereux (niveau 1). Le système est présenté aux membres (niveau 2); des affaires sont reçues et examinées (niveau 3); le système de l’organisation remédie/résout des affaires et des conflits; et pour finir, l’organisation tire des leçons de ses affaires afin d’améliorer son système de résolution (niveau 4).</t>
  </si>
  <si>
    <t>L’organisation est officiellement reconnue par les autorités à différents niveaux (niveau 0 à 2). Elle se plie à ses obligations légales, notamment en ce qui concerne les frais et les taxes (niveau 3 ou 4).</t>
  </si>
  <si>
    <t>Des mesures sont mises en œuvre pour assurer la protection contre les activités non autorisées ou illégales de chasse, de pêche, de piégeage, de collecte, de colonisation et autres activités non autorisées dans les unités de gestion de l’utilisation des terres approuvées</t>
  </si>
  <si>
    <t>L’organisation a développé les processus internes nécessaires à la gestion et conservation des ressources forestières soit collectivement, soit par le biais d’un accord entre les petites exploitations forestières individuelles</t>
  </si>
  <si>
    <t>L’organisation est consciente de l’importance de la biodiversité nécessaires pour maintenir sa sécurité alimentaire et sa santé</t>
  </si>
  <si>
    <t>L’organisation évalue les risques et développe des activités qui réduisent les potentiels impacts négatifs des catastrophes naturelles sur les infrastructures, les ressources forestières et les communautés, proportionnellement à l’échelle, l’intensité et le type de risque</t>
  </si>
  <si>
    <t xml:space="preserve">L’entreprise a établi à la fois un compte de trésorerie et un compte d’épargne/d’investissement pour les réparations et les investissements afin d’améliorer son fonctionnement (niveau 0 à 2). Ceci assure un flux de trésorerie positif et le paiement dans les délais de ses dettes courantes (niveau 3 ou 4). </t>
  </si>
  <si>
    <t>L’entreprise applique les normes requises pour attirer des clients ou des investissements - y compris les certifications de différentes sortes fondées sur les connaissances décrites au scénario 49</t>
  </si>
  <si>
    <t>Prénom et nom, fonction et affiliation institutionnelle de l'enquêteur/de la personne responsable de la communication des informations</t>
  </si>
  <si>
    <t xml:space="preserve">1.      The Integrated Community Forest Management pathway developped and used by the Rainforest Alliance (https://www.rainforest-alliance.org/white-papers/integrated-community-forest-management) will be monitored through this tool using four pillar scenarios and  headline indicators  </t>
  </si>
  <si>
    <r>
      <t>2.</t>
    </r>
    <r>
      <rPr>
        <sz val="7"/>
        <color theme="1"/>
        <rFont val="Times New Roman"/>
        <family val="1"/>
      </rPr>
      <t xml:space="preserve">      </t>
    </r>
    <r>
      <rPr>
        <u/>
        <sz val="12"/>
        <color theme="1"/>
        <rFont val="Calibri"/>
        <family val="2"/>
        <scheme val="minor"/>
      </rPr>
      <t>Pillar scenarios</t>
    </r>
    <r>
      <rPr>
        <sz val="12"/>
        <color theme="1"/>
        <rFont val="Calibri"/>
        <family val="2"/>
        <scheme val="minor"/>
      </rPr>
      <t xml:space="preserve"> aim to provide a snapshot of the current </t>
    </r>
    <r>
      <rPr>
        <u/>
        <sz val="12"/>
        <color theme="1"/>
        <rFont val="Calibri"/>
        <family val="2"/>
        <scheme val="minor"/>
      </rPr>
      <t>level of development</t>
    </r>
    <r>
      <rPr>
        <sz val="12"/>
        <color theme="1"/>
        <rFont val="Calibri"/>
        <family val="2"/>
        <scheme val="minor"/>
      </rPr>
      <t xml:space="preserve"> of target community-based social organizations and their governance (pillar 1), their land tenure and land use planning system (pillar 2), their forest management system (pillar 3) and the for-profit enterprises set up by them (pillar 4). They also aim to identify strengths and opportunities for strengthening development of community-based social organizations in these four themes. Ideally, RA´s interventions in target communities will contribute to improved scores over time on all four pillars. Each pillar contains 20 scenarios </t>
    </r>
  </si>
  <si>
    <r>
      <t>13.</t>
    </r>
    <r>
      <rPr>
        <sz val="7"/>
        <color theme="1"/>
        <rFont val="Times New Roman"/>
        <family val="1"/>
      </rPr>
      <t xml:space="preserve">  </t>
    </r>
    <r>
      <rPr>
        <sz val="12"/>
        <color theme="1"/>
        <rFont val="Calibri"/>
        <family val="2"/>
        <scheme val="minor"/>
      </rPr>
      <t xml:space="preserve">The interviewer must remember to fill out </t>
    </r>
    <r>
      <rPr>
        <b/>
        <u/>
        <sz val="12"/>
        <color theme="1"/>
        <rFont val="Calibri"/>
        <family val="2"/>
        <scheme val="minor"/>
      </rPr>
      <t xml:space="preserve">only the cells in pink, in column H, by choosing a value in the “drop down”. </t>
    </r>
    <r>
      <rPr>
        <u/>
        <sz val="12"/>
        <color theme="1"/>
        <rFont val="Calibri"/>
        <family val="2"/>
        <scheme val="minor"/>
      </rPr>
      <t xml:space="preserve">Please do not modify other cells. He/she should also remember to </t>
    </r>
    <r>
      <rPr>
        <b/>
        <u/>
        <sz val="12"/>
        <color theme="1"/>
        <rFont val="Calibri"/>
        <family val="2"/>
        <scheme val="minor"/>
      </rPr>
      <t>not leave pink cells in column H unresponded</t>
    </r>
    <r>
      <rPr>
        <u/>
        <sz val="12"/>
        <color theme="1"/>
        <rFont val="Calibri"/>
        <family val="2"/>
        <scheme val="minor"/>
      </rPr>
      <t xml:space="preserve">. </t>
    </r>
  </si>
  <si>
    <r>
      <t>8.</t>
    </r>
    <r>
      <rPr>
        <sz val="7"/>
        <color theme="1"/>
        <rFont val="Times New Roman"/>
        <family val="1"/>
      </rPr>
      <t xml:space="preserve">      </t>
    </r>
    <r>
      <rPr>
        <sz val="12"/>
        <color theme="1"/>
        <rFont val="Calibri"/>
        <family val="2"/>
        <scheme val="minor"/>
      </rPr>
      <t xml:space="preserve">In both, the </t>
    </r>
    <r>
      <rPr>
        <u/>
        <sz val="12"/>
        <color theme="1"/>
        <rFont val="Calibri"/>
        <family val="2"/>
        <scheme val="minor"/>
      </rPr>
      <t>pillar scenarios tool</t>
    </r>
    <r>
      <rPr>
        <sz val="12"/>
        <color theme="1"/>
        <rFont val="Calibri"/>
        <family val="2"/>
        <scheme val="minor"/>
      </rPr>
      <t xml:space="preserve">, and the </t>
    </r>
    <r>
      <rPr>
        <u/>
        <sz val="12"/>
        <color theme="1"/>
        <rFont val="Calibri"/>
        <family val="2"/>
        <scheme val="minor"/>
      </rPr>
      <t>headline indicators tool</t>
    </r>
    <r>
      <rPr>
        <sz val="12"/>
        <color theme="1"/>
        <rFont val="Calibri"/>
        <family val="2"/>
        <scheme val="minor"/>
      </rPr>
      <t>, please make sure you fill out the information specifying the name of the community/ village/ locality/ town, the province/ department/ state where it is located, and the country. Please also fill out the name &amp; last name, position and institutional affiliation of the interviewer/ person responsible for reporting the information. Please also indicate the name and surname, position and institutional affiliation of the interviewer/responsible for reporting the information (see cell "L3" in the Headline Indicators).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</si>
</sst>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sz val="12"/>
      <color theme="0"/>
      <name val="Calibri"/>
      <family val="2"/>
      <scheme val="minor"/>
    </font>
    <font>
      <b/>
      <sz val="18"/>
      <color rgb="FFFFFFFF"/>
      <name val="Arial"/>
      <family val="2"/>
    </font>
    <font>
      <b/>
      <sz val="10"/>
      <color rgb="FFFFFFFF"/>
      <name val="Arial"/>
      <family val="2"/>
    </font>
    <font>
      <b/>
      <sz val="10"/>
      <color rgb="FFFFFFFF"/>
      <name val="Arial MT"/>
    </font>
    <font>
      <b/>
      <sz val="12"/>
      <color rgb="FFFFFFFF"/>
      <name val="Arial"/>
      <family val="2"/>
    </font>
    <font>
      <sz val="12"/>
      <color rgb="FF000000"/>
      <name val="Arial"/>
      <family val="2"/>
    </font>
    <font>
      <sz val="12"/>
      <color rgb="FF000000"/>
      <name val="Arial MT"/>
    </font>
    <font>
      <sz val="12"/>
      <name val="Arial"/>
      <family val="2"/>
    </font>
    <font>
      <b/>
      <sz val="14"/>
      <color rgb="FFFFFFFF"/>
      <name val="Arial MT"/>
    </font>
    <font>
      <sz val="12"/>
      <color theme="1"/>
      <name val="Calibri"/>
      <family val="2"/>
      <scheme val="minor"/>
    </font>
    <font>
      <b/>
      <sz val="10"/>
      <color theme="0" tint="-4.9989318521683403E-2"/>
      <name val="Arial"/>
      <family val="2"/>
    </font>
    <font>
      <b/>
      <sz val="12"/>
      <color rgb="FFFFFFFF"/>
      <name val="Arial MT"/>
    </font>
    <font>
      <b/>
      <sz val="14"/>
      <color rgb="FFFFFFFF"/>
      <name val="Arial"/>
      <family val="2"/>
    </font>
    <font>
      <b/>
      <sz val="14"/>
      <color theme="0"/>
      <name val="Arial"/>
      <family val="2"/>
    </font>
    <font>
      <sz val="12"/>
      <color theme="1"/>
      <name val="Arial"/>
      <family val="2"/>
    </font>
    <font>
      <b/>
      <sz val="12"/>
      <color theme="1"/>
      <name val="Arial"/>
      <family val="2"/>
    </font>
    <font>
      <b/>
      <sz val="12"/>
      <color rgb="FF000000"/>
      <name val="Arial"/>
      <family val="2"/>
    </font>
    <font>
      <b/>
      <sz val="12"/>
      <color theme="1"/>
      <name val="Calibri"/>
      <family val="2"/>
      <scheme val="minor"/>
    </font>
    <font>
      <b/>
      <sz val="7"/>
      <color theme="1"/>
      <name val="Times New Roman"/>
      <family val="1"/>
    </font>
    <font>
      <sz val="7"/>
      <color theme="1"/>
      <name val="Times New Roman"/>
      <family val="1"/>
    </font>
    <font>
      <u/>
      <sz val="12"/>
      <color theme="1"/>
      <name val="Calibri"/>
      <family val="2"/>
      <scheme val="minor"/>
    </font>
    <font>
      <b/>
      <u/>
      <sz val="12"/>
      <color theme="1"/>
      <name val="Calibri"/>
      <family val="2"/>
      <scheme val="minor"/>
    </font>
    <font>
      <i/>
      <sz val="12"/>
      <color theme="1"/>
      <name val="Calibri"/>
      <family val="2"/>
      <scheme val="minor"/>
    </font>
    <font>
      <b/>
      <u/>
      <sz val="12"/>
      <color theme="1"/>
      <name val="Arial"/>
      <family val="2"/>
    </font>
    <font>
      <u/>
      <sz val="12"/>
      <color theme="10"/>
      <name val="Calibri"/>
      <family val="2"/>
      <scheme val="minor"/>
    </font>
  </fonts>
  <fills count="11">
    <fill>
      <patternFill patternType="none"/>
    </fill>
    <fill>
      <patternFill patternType="gray125"/>
    </fill>
    <fill>
      <patternFill patternType="solid">
        <fgColor rgb="FFA8B300"/>
        <bgColor indexed="64"/>
      </patternFill>
    </fill>
    <fill>
      <patternFill patternType="solid">
        <fgColor rgb="FFF1F2E7"/>
        <bgColor indexed="64"/>
      </patternFill>
    </fill>
    <fill>
      <patternFill patternType="solid">
        <fgColor rgb="FFE1E5CB"/>
        <bgColor indexed="64"/>
      </patternFill>
    </fill>
    <fill>
      <patternFill patternType="solid">
        <fgColor theme="0"/>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E2E5CB"/>
        <bgColor indexed="64"/>
      </patternFill>
    </fill>
  </fills>
  <borders count="35">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ck">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style="medium">
        <color rgb="FFFFFFFF"/>
      </right>
      <top style="thin">
        <color indexed="64"/>
      </top>
      <bottom style="double">
        <color theme="0"/>
      </bottom>
      <diagonal/>
    </border>
    <border>
      <left style="medium">
        <color theme="0"/>
      </left>
      <right/>
      <top style="thin">
        <color indexed="64"/>
      </top>
      <bottom style="double">
        <color theme="0"/>
      </bottom>
      <diagonal/>
    </border>
    <border>
      <left style="medium">
        <color theme="0"/>
      </left>
      <right/>
      <top/>
      <bottom style="double">
        <color theme="0"/>
      </bottom>
      <diagonal/>
    </border>
    <border>
      <left style="medium">
        <color rgb="FFFFFFFF"/>
      </left>
      <right/>
      <top style="thick">
        <color rgb="FFFFFFFF"/>
      </top>
      <bottom/>
      <diagonal/>
    </border>
    <border>
      <left/>
      <right style="thin">
        <color indexed="64"/>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theme="0"/>
      </right>
      <top/>
      <bottom style="thick">
        <color rgb="FFFFFFFF"/>
      </bottom>
      <diagonal/>
    </border>
    <border>
      <left style="medium">
        <color theme="0"/>
      </left>
      <right style="medium">
        <color theme="0"/>
      </right>
      <top/>
      <bottom style="thick">
        <color theme="0"/>
      </bottom>
      <diagonal/>
    </border>
    <border>
      <left style="medium">
        <color theme="0"/>
      </left>
      <right style="thick">
        <color theme="0"/>
      </right>
      <top/>
      <bottom style="thick">
        <color theme="0"/>
      </bottom>
      <diagonal/>
    </border>
    <border>
      <left style="thick">
        <color theme="0"/>
      </left>
      <right style="thin">
        <color indexed="64"/>
      </right>
      <top/>
      <bottom style="thick">
        <color theme="0"/>
      </bottom>
      <diagonal/>
    </border>
    <border>
      <left/>
      <right/>
      <top style="thick">
        <color theme="0"/>
      </top>
      <bottom/>
      <diagonal/>
    </border>
    <border>
      <left style="medium">
        <color rgb="FFFFFFFF"/>
      </left>
      <right style="medium">
        <color rgb="FFFFFFFF"/>
      </right>
      <top style="thick">
        <color theme="0"/>
      </top>
      <bottom style="thick">
        <color theme="0"/>
      </bottom>
      <diagonal/>
    </border>
    <border>
      <left style="medium">
        <color rgb="FFFFFFFF"/>
      </left>
      <right style="medium">
        <color theme="0"/>
      </right>
      <top style="thick">
        <color theme="0"/>
      </top>
      <bottom style="medium">
        <color rgb="FFFFFFFF"/>
      </bottom>
      <diagonal/>
    </border>
    <border>
      <left style="medium">
        <color rgb="FFFFFFFF"/>
      </left>
      <right style="medium">
        <color theme="0"/>
      </right>
      <top style="medium">
        <color rgb="FFFFFFFF"/>
      </top>
      <bottom style="medium">
        <color rgb="FFFFFFFF"/>
      </bottom>
      <diagonal/>
    </border>
    <border>
      <left style="thin">
        <color indexed="64"/>
      </left>
      <right style="thin">
        <color indexed="64"/>
      </right>
      <top/>
      <bottom/>
      <diagonal/>
    </border>
    <border>
      <left style="medium">
        <color rgb="FFFFFFFF"/>
      </left>
      <right style="medium">
        <color theme="0"/>
      </right>
      <top style="medium">
        <color rgb="FFFFFFFF"/>
      </top>
      <bottom style="thick">
        <color rgb="FFFFFFFF"/>
      </bottom>
      <diagonal/>
    </border>
    <border>
      <left/>
      <right/>
      <top/>
      <bottom style="thick">
        <color theme="0"/>
      </bottom>
      <diagonal/>
    </border>
    <border>
      <left/>
      <right style="medium">
        <color rgb="FFFFFFFF"/>
      </right>
      <top style="thick">
        <color rgb="FFFFFFFF"/>
      </top>
      <bottom/>
      <diagonal/>
    </border>
    <border>
      <left/>
      <right/>
      <top style="thick">
        <color rgb="FFFFFFFF"/>
      </top>
      <bottom style="thick">
        <color theme="0"/>
      </bottom>
      <diagonal/>
    </border>
    <border>
      <left/>
      <right/>
      <top style="thick">
        <color theme="0"/>
      </top>
      <bottom style="thick">
        <color theme="0"/>
      </bottom>
      <diagonal/>
    </border>
    <border>
      <left/>
      <right style="thin">
        <color indexed="64"/>
      </right>
      <top style="thick">
        <color theme="0"/>
      </top>
      <bottom/>
      <diagonal/>
    </border>
    <border>
      <left style="medium">
        <color rgb="FFFFFFFF"/>
      </left>
      <right style="medium">
        <color theme="0"/>
      </right>
      <top style="medium">
        <color rgb="FFFFFFFF"/>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xf numFmtId="0" fontId="25" fillId="0" borderId="0" applyNumberFormat="0" applyFill="0" applyBorder="0" applyAlignment="0" applyProtection="0"/>
  </cellStyleXfs>
  <cellXfs count="92">
    <xf numFmtId="0" fontId="0" fillId="0" borderId="0" xfId="0"/>
    <xf numFmtId="0" fontId="5" fillId="2" borderId="7"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1"/>
    </xf>
    <xf numFmtId="0" fontId="6" fillId="4" borderId="7" xfId="0" applyFont="1" applyFill="1" applyBorder="1" applyAlignment="1">
      <alignment horizontal="center" vertical="center" wrapText="1" readingOrder="1"/>
    </xf>
    <xf numFmtId="0" fontId="7" fillId="4" borderId="7" xfId="0" applyFont="1" applyFill="1" applyBorder="1" applyAlignment="1">
      <alignment horizontal="center" vertical="center" wrapText="1" readingOrder="1"/>
    </xf>
    <xf numFmtId="0" fontId="4" fillId="2" borderId="1" xfId="0" applyFont="1" applyFill="1" applyBorder="1" applyAlignment="1">
      <alignment horizontal="center" vertical="top" wrapText="1" readingOrder="1"/>
    </xf>
    <xf numFmtId="0" fontId="0" fillId="5" borderId="0" xfId="0" applyFill="1"/>
    <xf numFmtId="0" fontId="1" fillId="5" borderId="0" xfId="0" applyFont="1" applyFill="1"/>
    <xf numFmtId="0" fontId="5" fillId="2" borderId="0" xfId="0" applyFont="1" applyFill="1" applyAlignment="1">
      <alignment horizontal="left" vertical="center" wrapText="1" readingOrder="1"/>
    </xf>
    <xf numFmtId="0" fontId="5" fillId="2" borderId="4" xfId="0" applyFont="1" applyFill="1" applyBorder="1" applyAlignment="1">
      <alignment vertical="center" wrapText="1" readingOrder="1"/>
    </xf>
    <xf numFmtId="0" fontId="5" fillId="2" borderId="5" xfId="0" applyFont="1" applyFill="1" applyBorder="1" applyAlignment="1">
      <alignment vertical="center" wrapText="1" readingOrder="1"/>
    </xf>
    <xf numFmtId="0" fontId="5" fillId="2" borderId="8" xfId="0" applyFont="1" applyFill="1" applyBorder="1" applyAlignment="1">
      <alignment vertical="center" wrapText="1" readingOrder="1"/>
    </xf>
    <xf numFmtId="0" fontId="5" fillId="2" borderId="0" xfId="0" applyFont="1" applyFill="1" applyAlignment="1">
      <alignment vertical="center" wrapText="1" readingOrder="1"/>
    </xf>
    <xf numFmtId="0" fontId="5" fillId="2" borderId="9" xfId="0" applyFont="1" applyFill="1" applyBorder="1" applyAlignment="1">
      <alignment vertical="center" wrapText="1" readingOrder="1"/>
    </xf>
    <xf numFmtId="0" fontId="4" fillId="2" borderId="1" xfId="0" applyFont="1" applyFill="1" applyBorder="1" applyAlignment="1">
      <alignment horizontal="center" vertical="center" wrapText="1" readingOrder="1"/>
    </xf>
    <xf numFmtId="9" fontId="0" fillId="5" borderId="0" xfId="1" applyFont="1" applyFill="1"/>
    <xf numFmtId="0" fontId="8" fillId="3" borderId="7" xfId="0" applyFont="1" applyFill="1" applyBorder="1" applyAlignment="1">
      <alignment horizontal="left" vertical="center" wrapText="1"/>
    </xf>
    <xf numFmtId="0" fontId="8" fillId="4" borderId="7"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3" borderId="7"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9" fontId="9" fillId="6" borderId="1" xfId="1" applyFont="1" applyFill="1" applyBorder="1" applyAlignment="1">
      <alignment horizontal="center" vertical="center" wrapText="1" readingOrder="1"/>
    </xf>
    <xf numFmtId="0" fontId="7" fillId="7" borderId="7" xfId="0" applyFont="1" applyFill="1" applyBorder="1" applyAlignment="1">
      <alignment horizontal="center" vertical="center" wrapText="1" readingOrder="1"/>
    </xf>
    <xf numFmtId="9" fontId="5" fillId="6" borderId="4" xfId="1"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49" fontId="13" fillId="2" borderId="11" xfId="0" applyNumberFormat="1" applyFont="1" applyFill="1" applyBorder="1" applyAlignment="1">
      <alignment horizontal="center" vertical="center" wrapText="1" readingOrder="1"/>
    </xf>
    <xf numFmtId="49" fontId="14" fillId="2" borderId="12" xfId="0" applyNumberFormat="1" applyFont="1" applyFill="1" applyBorder="1" applyAlignment="1">
      <alignment horizontal="center" vertical="center" wrapText="1" readingOrder="1"/>
    </xf>
    <xf numFmtId="49" fontId="14" fillId="8" borderId="13" xfId="0" applyNumberFormat="1" applyFont="1" applyFill="1" applyBorder="1" applyAlignment="1">
      <alignment horizontal="center" vertical="center" wrapText="1" readingOrder="1"/>
    </xf>
    <xf numFmtId="0" fontId="13" fillId="2" borderId="14" xfId="0" applyFont="1" applyFill="1" applyBorder="1" applyAlignment="1">
      <alignment horizontal="left" vertical="center" readingOrder="1"/>
    </xf>
    <xf numFmtId="0" fontId="13" fillId="2" borderId="8" xfId="0" applyFont="1" applyFill="1" applyBorder="1" applyAlignment="1">
      <alignment horizontal="left" vertical="center" readingOrder="1"/>
    </xf>
    <xf numFmtId="0" fontId="13" fillId="2" borderId="0" xfId="0" applyFont="1" applyFill="1" applyAlignment="1">
      <alignment horizontal="center" vertical="center" readingOrder="1"/>
    </xf>
    <xf numFmtId="0" fontId="13" fillId="2" borderId="0" xfId="0" applyFont="1" applyFill="1" applyAlignment="1">
      <alignment horizontal="left" vertical="center" readingOrder="1"/>
    </xf>
    <xf numFmtId="0" fontId="13" fillId="2" borderId="0" xfId="0" applyFont="1" applyFill="1" applyAlignment="1">
      <alignment horizontal="left" vertical="center" wrapText="1" readingOrder="1"/>
    </xf>
    <xf numFmtId="0" fontId="13" fillId="2" borderId="15" xfId="0" applyFont="1" applyFill="1" applyBorder="1" applyAlignment="1">
      <alignment horizontal="left" vertical="center" wrapText="1" readingOrder="1"/>
    </xf>
    <xf numFmtId="0" fontId="15" fillId="3" borderId="16" xfId="0" applyFont="1" applyFill="1" applyBorder="1" applyAlignment="1">
      <alignment horizontal="left" vertical="center" wrapText="1" readingOrder="1"/>
    </xf>
    <xf numFmtId="49" fontId="6" fillId="3" borderId="17" xfId="0" applyNumberFormat="1" applyFont="1" applyFill="1" applyBorder="1" applyAlignment="1">
      <alignment horizontal="center" vertical="center" wrapText="1" readingOrder="1"/>
    </xf>
    <xf numFmtId="49" fontId="6" fillId="3" borderId="18" xfId="0" applyNumberFormat="1" applyFont="1" applyFill="1" applyBorder="1" applyAlignment="1">
      <alignment horizontal="left" vertical="center" wrapText="1" readingOrder="1"/>
    </xf>
    <xf numFmtId="1" fontId="6" fillId="9" borderId="19" xfId="0" applyNumberFormat="1" applyFont="1" applyFill="1" applyBorder="1" applyAlignment="1">
      <alignment horizontal="center" vertical="center" wrapText="1" readingOrder="1"/>
    </xf>
    <xf numFmtId="49" fontId="6" fillId="9" borderId="19" xfId="0" applyNumberFormat="1" applyFont="1" applyFill="1" applyBorder="1" applyAlignment="1">
      <alignment horizontal="left" vertical="center" wrapText="1" readingOrder="1"/>
    </xf>
    <xf numFmtId="49" fontId="6" fillId="9" borderId="20" xfId="0" applyNumberFormat="1" applyFont="1" applyFill="1" applyBorder="1" applyAlignment="1">
      <alignment horizontal="left" vertical="center" wrapText="1" readingOrder="1"/>
    </xf>
    <xf numFmtId="49" fontId="6" fillId="9" borderId="21" xfId="0" applyNumberFormat="1" applyFont="1" applyFill="1" applyBorder="1" applyAlignment="1">
      <alignment horizontal="left" vertical="center" wrapText="1" readingOrder="1"/>
    </xf>
    <xf numFmtId="0" fontId="13" fillId="2" borderId="4" xfId="0" applyFont="1" applyFill="1" applyBorder="1" applyAlignment="1">
      <alignment horizontal="left" vertical="center" readingOrder="1"/>
    </xf>
    <xf numFmtId="0" fontId="13" fillId="2" borderId="5" xfId="0" applyFont="1" applyFill="1" applyBorder="1" applyAlignment="1">
      <alignment horizontal="left" vertical="center" readingOrder="1"/>
    </xf>
    <xf numFmtId="0" fontId="13" fillId="2" borderId="22" xfId="0" applyFont="1" applyFill="1" applyBorder="1" applyAlignment="1">
      <alignment horizontal="center" vertical="center" readingOrder="1"/>
    </xf>
    <xf numFmtId="0" fontId="15" fillId="4" borderId="7" xfId="0" applyFont="1" applyFill="1" applyBorder="1" applyAlignment="1">
      <alignment horizontal="left" vertical="center" wrapText="1" readingOrder="1"/>
    </xf>
    <xf numFmtId="49" fontId="6" fillId="10" borderId="23" xfId="0" applyNumberFormat="1" applyFont="1" applyFill="1" applyBorder="1" applyAlignment="1">
      <alignment horizontal="center" vertical="center" wrapText="1" readingOrder="1"/>
    </xf>
    <xf numFmtId="49" fontId="6" fillId="4" borderId="24" xfId="0" applyNumberFormat="1" applyFont="1" applyFill="1" applyBorder="1" applyAlignment="1">
      <alignment horizontal="left" vertical="center" wrapText="1" readingOrder="1"/>
    </xf>
    <xf numFmtId="0" fontId="15" fillId="3" borderId="7" xfId="0" applyFont="1" applyFill="1" applyBorder="1" applyAlignment="1">
      <alignment horizontal="left" vertical="center" wrapText="1" readingOrder="1"/>
    </xf>
    <xf numFmtId="0" fontId="6" fillId="3" borderId="7" xfId="0" applyFont="1" applyFill="1" applyBorder="1" applyAlignment="1">
      <alignment horizontal="left" vertical="center" wrapText="1" readingOrder="1"/>
    </xf>
    <xf numFmtId="49" fontId="6" fillId="3" borderId="25" xfId="0" applyNumberFormat="1" applyFont="1" applyFill="1" applyBorder="1" applyAlignment="1">
      <alignment horizontal="left" vertical="center" wrapText="1" readingOrder="1"/>
    </xf>
    <xf numFmtId="49" fontId="6" fillId="4" borderId="26" xfId="0" applyNumberFormat="1" applyFont="1" applyFill="1" applyBorder="1" applyAlignment="1">
      <alignment horizontal="center" vertical="center" wrapText="1" readingOrder="1"/>
    </xf>
    <xf numFmtId="49" fontId="6" fillId="10" borderId="27" xfId="0" applyNumberFormat="1" applyFont="1" applyFill="1" applyBorder="1" applyAlignment="1">
      <alignment horizontal="left" vertical="center" wrapText="1" readingOrder="1"/>
    </xf>
    <xf numFmtId="0" fontId="13" fillId="2" borderId="14" xfId="0" applyFont="1" applyFill="1" applyBorder="1" applyAlignment="1">
      <alignment horizontal="left" vertical="center" wrapText="1" readingOrder="1"/>
    </xf>
    <xf numFmtId="0" fontId="13" fillId="2" borderId="8" xfId="0" applyFont="1" applyFill="1" applyBorder="1" applyAlignment="1">
      <alignment horizontal="left" vertical="center" wrapText="1" readingOrder="1"/>
    </xf>
    <xf numFmtId="0" fontId="13" fillId="2" borderId="28" xfId="0" applyFont="1" applyFill="1" applyBorder="1" applyAlignment="1">
      <alignment horizontal="center" vertical="center" wrapText="1" readingOrder="1"/>
    </xf>
    <xf numFmtId="0" fontId="13" fillId="2" borderId="29" xfId="0" applyFont="1" applyFill="1" applyBorder="1" applyAlignment="1">
      <alignment horizontal="left" vertical="center" wrapText="1" readingOrder="1"/>
    </xf>
    <xf numFmtId="49" fontId="6" fillId="10" borderId="25" xfId="0" applyNumberFormat="1" applyFont="1" applyFill="1" applyBorder="1" applyAlignment="1">
      <alignment horizontal="left" vertical="center" wrapText="1" readingOrder="1"/>
    </xf>
    <xf numFmtId="0" fontId="13" fillId="2" borderId="30" xfId="0" applyFont="1" applyFill="1" applyBorder="1" applyAlignment="1">
      <alignment horizontal="left" vertical="center" readingOrder="1"/>
    </xf>
    <xf numFmtId="0" fontId="13" fillId="2" borderId="31" xfId="0" applyFont="1" applyFill="1" applyBorder="1" applyAlignment="1">
      <alignment horizontal="center" vertical="center" readingOrder="1"/>
    </xf>
    <xf numFmtId="0" fontId="13" fillId="2" borderId="28" xfId="0" applyFont="1" applyFill="1" applyBorder="1" applyAlignment="1">
      <alignment horizontal="left" vertical="center" wrapText="1" readingOrder="1"/>
    </xf>
    <xf numFmtId="0" fontId="13" fillId="2" borderId="31" xfId="0" applyFont="1" applyFill="1" applyBorder="1" applyAlignment="1">
      <alignment horizontal="left" vertical="center" wrapText="1" readingOrder="1"/>
    </xf>
    <xf numFmtId="0" fontId="13" fillId="2" borderId="32" xfId="0" applyFont="1" applyFill="1" applyBorder="1" applyAlignment="1">
      <alignment horizontal="left" vertical="center" wrapText="1" readingOrder="1"/>
    </xf>
    <xf numFmtId="0" fontId="15" fillId="4" borderId="7" xfId="0" applyFont="1" applyFill="1" applyBorder="1" applyAlignment="1">
      <alignment horizontal="left" vertical="top" wrapText="1" readingOrder="1"/>
    </xf>
    <xf numFmtId="0" fontId="15" fillId="4" borderId="16" xfId="0" applyFont="1" applyFill="1" applyBorder="1" applyAlignment="1">
      <alignment horizontal="left" vertical="center" wrapText="1" readingOrder="1"/>
    </xf>
    <xf numFmtId="49" fontId="6" fillId="3" borderId="23" xfId="0" applyNumberFormat="1" applyFont="1" applyFill="1" applyBorder="1" applyAlignment="1">
      <alignment horizontal="center" vertical="center" wrapText="1" readingOrder="1"/>
    </xf>
    <xf numFmtId="49" fontId="6" fillId="4" borderId="33" xfId="0" applyNumberFormat="1" applyFont="1" applyFill="1" applyBorder="1" applyAlignment="1">
      <alignment horizontal="left" vertical="center" wrapText="1" readingOrder="1"/>
    </xf>
    <xf numFmtId="49" fontId="0" fillId="5" borderId="0" xfId="0" applyNumberFormat="1" applyFill="1" applyAlignment="1">
      <alignment horizontal="center"/>
    </xf>
    <xf numFmtId="49" fontId="0" fillId="5" borderId="0" xfId="0" applyNumberFormat="1" applyFill="1" applyAlignment="1">
      <alignment horizontal="left"/>
    </xf>
    <xf numFmtId="49" fontId="0" fillId="5" borderId="34" xfId="0" applyNumberFormat="1" applyFill="1" applyBorder="1" applyAlignment="1">
      <alignment horizontal="center"/>
    </xf>
    <xf numFmtId="0" fontId="16" fillId="4" borderId="7" xfId="0" applyFont="1" applyFill="1" applyBorder="1" applyAlignment="1">
      <alignment horizontal="left" vertical="center" wrapText="1" readingOrder="1"/>
    </xf>
    <xf numFmtId="0" fontId="0" fillId="0" borderId="0" xfId="0" applyAlignment="1">
      <alignment horizontal="center"/>
    </xf>
    <xf numFmtId="0" fontId="18" fillId="0" borderId="0" xfId="0" applyFont="1" applyAlignment="1">
      <alignment horizontal="left" vertical="center" wrapText="1"/>
    </xf>
    <xf numFmtId="0" fontId="18" fillId="0" borderId="0" xfId="0" applyFont="1" applyAlignment="1">
      <alignment horizontal="left" wrapText="1"/>
    </xf>
    <xf numFmtId="0" fontId="25" fillId="0" borderId="0" xfId="2" applyAlignment="1">
      <alignment horizontal="left" vertical="center" wrapText="1"/>
    </xf>
    <xf numFmtId="0" fontId="0"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2" borderId="4"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0" fontId="5" fillId="2" borderId="9"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5" fillId="2" borderId="6" xfId="0" applyFont="1" applyFill="1" applyBorder="1" applyAlignment="1">
      <alignment horizontal="left" vertical="center" wrapText="1" readingOrder="1"/>
    </xf>
    <xf numFmtId="0" fontId="2" fillId="2" borderId="2" xfId="0" applyFont="1" applyFill="1" applyBorder="1" applyAlignment="1">
      <alignment horizontal="left" vertical="center" wrapText="1" readingOrder="1"/>
    </xf>
    <xf numFmtId="0" fontId="2" fillId="2" borderId="3" xfId="0" applyFont="1" applyFill="1" applyBorder="1" applyAlignment="1">
      <alignment horizontal="left" vertical="center" wrapText="1" readingOrder="1"/>
    </xf>
  </cellXfs>
  <cellStyles count="3">
    <cellStyle name="Hyperlink" xfId="2" builtinId="8"/>
    <cellStyle name="Normal" xfId="0" builtinId="0"/>
    <cellStyle name="Percent" xfId="1" builtinId="5"/>
  </cellStyles>
  <dxfs count="8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A8B31B"/>
      <color rgb="FFE2E5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r>
              <a:rPr lang="fr-FR" sz="2000" b="1" i="0" u="none" strike="noStrike" baseline="0"/>
              <a:t>Progrès sur le Pilier 1</a:t>
            </a:r>
            <a:r>
              <a:rPr lang="en-US" sz="2000" b="1" i="0" baseline="0">
                <a:solidFill>
                  <a:schemeClr val="tx1"/>
                </a:solidFill>
              </a:rPr>
              <a:t>. Organisation sociale et gouvernance </a:t>
            </a:r>
          </a:p>
        </c:rich>
      </c:tx>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6"/>
          <c:order val="6"/>
          <c:spPr>
            <a:pattFill prst="ltDnDiag">
              <a:fgClr>
                <a:schemeClr val="tx1"/>
              </a:fgClr>
              <a:bgClr>
                <a:schemeClr val="bg1"/>
              </a:bgClr>
            </a:pattFill>
            <a:ln w="317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('Pilier 1'!$A$3,'Pilier 1'!$A$14)</c:f>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f>('Pilier 1'!$H$3,'Pilier 1'!$H$14)</c:f>
              <c:numCache>
                <c:formatCode>0%</c:formatCode>
                <c:ptCount val="2"/>
                <c:pt idx="0">
                  <c:v>0</c:v>
                </c:pt>
                <c:pt idx="1">
                  <c:v>0</c:v>
                </c:pt>
              </c:numCache>
            </c:numRef>
          </c:val>
          <c:extLst>
            <c:ext xmlns:c16="http://schemas.microsoft.com/office/drawing/2014/chart" uri="{C3380CC4-5D6E-409C-BE32-E72D297353CC}">
              <c16:uniqueId val="{00000006-0F3A-4123-996F-565553D32A1A}"/>
            </c:ext>
          </c:extLst>
        </c:ser>
        <c:dLbls>
          <c:dLblPos val="outEnd"/>
          <c:showLegendKey val="0"/>
          <c:showVal val="1"/>
          <c:showCatName val="0"/>
          <c:showSerName val="0"/>
          <c:showPercent val="0"/>
          <c:showBubbleSize val="0"/>
        </c:dLbls>
        <c:gapWidth val="219"/>
        <c:overlap val="-27"/>
        <c:axId val="555578336"/>
        <c:axId val="555575712"/>
        <c:extLst>
          <c:ext xmlns:c15="http://schemas.microsoft.com/office/drawing/2012/chart" uri="{02D57815-91ED-43cb-92C2-25804820EDAC}">
            <c15:filteredBarSeries>
              <c15: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c:ext uri="{02D57815-91ED-43cb-92C2-25804820EDAC}">
                        <c15:formulaRef>
                          <c15:sqref>('Pilier 1'!$B$3,'Pilier 1'!$B$14)</c15:sqref>
                        </c15:formulaRef>
                      </c:ext>
                    </c:extLst>
                    <c:numCache>
                      <c:formatCode>General</c:formatCode>
                      <c:ptCount val="2"/>
                    </c:numCache>
                  </c:numRef>
                </c:val>
                <c:extLst>
                  <c:ext xmlns:c16="http://schemas.microsoft.com/office/drawing/2014/chart" uri="{C3380CC4-5D6E-409C-BE32-E72D297353CC}">
                    <c16:uniqueId val="{00000000-0F3A-4123-996F-565553D32A1A}"/>
                  </c:ext>
                </c:extLst>
              </c15:ser>
            </c15:filteredBarSeries>
            <c15:filteredBarSeries>
              <c15:ser>
                <c:idx val="1"/>
                <c:order val="1"/>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xmlns:c15="http://schemas.microsoft.com/office/drawing/2012/chart">
                      <c:ext xmlns:c15="http://schemas.microsoft.com/office/drawing/2012/chart" uri="{02D57815-91ED-43cb-92C2-25804820EDAC}">
                        <c15:formulaRef>
                          <c15:sqref>('Pilier 1'!$C$3,'Pilier 1'!$C$14)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0F3A-4123-996F-565553D32A1A}"/>
                  </c:ext>
                </c:extLst>
              </c15:ser>
            </c15:filteredBarSeries>
            <c15:filteredBarSeries>
              <c15:ser>
                <c:idx val="2"/>
                <c:order val="2"/>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xmlns:c15="http://schemas.microsoft.com/office/drawing/2012/chart">
                      <c:ext xmlns:c15="http://schemas.microsoft.com/office/drawing/2012/chart" uri="{02D57815-91ED-43cb-92C2-25804820EDAC}">
                        <c15:formulaRef>
                          <c15:sqref>('Pilier 1'!$D$3,'Pilier 1'!$D$14)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0F3A-4123-996F-565553D32A1A}"/>
                  </c:ext>
                </c:extLst>
              </c15:ser>
            </c15:filteredBarSeries>
            <c15:filteredBarSeries>
              <c15:ser>
                <c:idx val="3"/>
                <c:order val="3"/>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xmlns:c15="http://schemas.microsoft.com/office/drawing/2012/chart">
                      <c:ext xmlns:c15="http://schemas.microsoft.com/office/drawing/2012/chart" uri="{02D57815-91ED-43cb-92C2-25804820EDAC}">
                        <c15:formulaRef>
                          <c15:sqref>('Pilier 1'!$E$3,'Pilier 1'!$E$14)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0F3A-4123-996F-565553D32A1A}"/>
                  </c:ext>
                </c:extLst>
              </c15:ser>
            </c15:filteredBarSeries>
            <c15:filteredBarSeries>
              <c15:ser>
                <c:idx val="4"/>
                <c:order val="4"/>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xmlns:c15="http://schemas.microsoft.com/office/drawing/2012/chart">
                      <c:ext xmlns:c15="http://schemas.microsoft.com/office/drawing/2012/chart" uri="{02D57815-91ED-43cb-92C2-25804820EDAC}">
                        <c15:formulaRef>
                          <c15:sqref>('Pilier 1'!$F$3,'Pilier 1'!$F$14)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F3A-4123-996F-565553D32A1A}"/>
                  </c:ext>
                </c:extLst>
              </c15:ser>
            </c15:filteredBarSeries>
            <c15:filteredBarSeries>
              <c15:ser>
                <c:idx val="5"/>
                <c:order val="5"/>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('Pilier 1'!$A$3,'Pilier 1'!$A$14)</c15:sqref>
                        </c15:formulaRef>
                      </c:ext>
                    </c:extLst>
                    <c:strCache>
                      <c:ptCount val="2"/>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strCache>
                  </c:strRef>
                </c:cat>
                <c:val>
                  <c:numRef>
                    <c:extLst xmlns:c15="http://schemas.microsoft.com/office/drawing/2012/chart">
                      <c:ext xmlns:c15="http://schemas.microsoft.com/office/drawing/2012/chart" uri="{02D57815-91ED-43cb-92C2-25804820EDAC}">
                        <c15:formulaRef>
                          <c15:sqref>('Pilier 1'!$G$3,'Pilier 1'!$G$14)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0F3A-4123-996F-565553D32A1A}"/>
                  </c:ext>
                </c:extLst>
              </c15:ser>
            </c15:filteredBarSeries>
          </c:ext>
        </c:extLst>
      </c:barChart>
      <c:catAx>
        <c:axId val="5555783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555575712"/>
        <c:crosses val="autoZero"/>
        <c:auto val="1"/>
        <c:lblAlgn val="ctr"/>
        <c:lblOffset val="100"/>
        <c:noMultiLvlLbl val="0"/>
      </c:catAx>
      <c:valAx>
        <c:axId val="55557571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55578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000" b="1" i="0" u="none" strike="noStrike" kern="1200" spc="0" baseline="0">
                <a:solidFill>
                  <a:schemeClr val="tx1"/>
                </a:solidFill>
                <a:latin typeface="+mn-lt"/>
                <a:ea typeface="+mn-ea"/>
                <a:cs typeface="+mn-cs"/>
              </a:defRPr>
            </a:pPr>
            <a:r>
              <a:rPr lang="fr-FR" sz="2000" b="1" i="0" u="none" strike="noStrike" baseline="0">
                <a:effectLst/>
              </a:rPr>
              <a:t>Progrès sur le Pilier </a:t>
            </a:r>
            <a:r>
              <a:rPr lang="en-US" sz="2000" b="1"/>
              <a:t>2. Régime foncier et aménagement du paysage </a:t>
            </a:r>
            <a:endParaRPr lang="en-NL" sz="2000" b="1"/>
          </a:p>
        </c:rich>
      </c:tx>
      <c:overlay val="0"/>
      <c:spPr>
        <a:noFill/>
        <a:ln>
          <a:solidFill>
            <a:schemeClr val="tx1"/>
          </a:solidFill>
        </a:ln>
        <a:effectLst/>
      </c:spPr>
      <c:txPr>
        <a:bodyPr rot="0" spcFirstLastPara="1" vertOverflow="ellipsis" vert="horz" wrap="square" anchor="ctr" anchorCtr="1"/>
        <a:lstStyle/>
        <a:p>
          <a:pPr>
            <a:defRPr lang="en-US" sz="2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6"/>
          <c:order val="6"/>
          <c:spPr>
            <a:pattFill prst="ltUpDiag">
              <a:fgClr>
                <a:schemeClr val="tx1"/>
              </a:fgClr>
              <a:bgClr>
                <a:schemeClr val="bg1"/>
              </a:bgClr>
            </a:pattFill>
            <a:ln w="317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5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('Pilier 2'!$A$2,'Pilier 2'!$A$13)</c:f>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f>('Pilier 2'!$H$2,'Pilier 2'!$H$13)</c:f>
              <c:numCache>
                <c:formatCode>0%</c:formatCode>
                <c:ptCount val="2"/>
                <c:pt idx="0">
                  <c:v>0</c:v>
                </c:pt>
                <c:pt idx="1">
                  <c:v>0</c:v>
                </c:pt>
              </c:numCache>
            </c:numRef>
          </c:val>
          <c:extLst>
            <c:ext xmlns:c16="http://schemas.microsoft.com/office/drawing/2014/chart" uri="{C3380CC4-5D6E-409C-BE32-E72D297353CC}">
              <c16:uniqueId val="{00000006-FB34-43FB-993D-9FD256F4F1F9}"/>
            </c:ext>
          </c:extLst>
        </c:ser>
        <c:dLbls>
          <c:showLegendKey val="0"/>
          <c:showVal val="0"/>
          <c:showCatName val="0"/>
          <c:showSerName val="0"/>
          <c:showPercent val="0"/>
          <c:showBubbleSize val="0"/>
        </c:dLbls>
        <c:gapWidth val="219"/>
        <c:overlap val="-27"/>
        <c:axId val="539834056"/>
        <c:axId val="53983307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c:ext uri="{02D57815-91ED-43cb-92C2-25804820EDAC}">
                        <c15:formulaRef>
                          <c15:sqref>('Pilier 2'!$B$2,'Pilier 2'!$B$13)</c15:sqref>
                        </c15:formulaRef>
                      </c:ext>
                    </c:extLst>
                    <c:numCache>
                      <c:formatCode>General</c:formatCode>
                      <c:ptCount val="2"/>
                    </c:numCache>
                  </c:numRef>
                </c:val>
                <c:extLst>
                  <c:ext xmlns:c16="http://schemas.microsoft.com/office/drawing/2014/chart" uri="{C3380CC4-5D6E-409C-BE32-E72D297353CC}">
                    <c16:uniqueId val="{00000000-FB34-43FB-993D-9FD256F4F1F9}"/>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xmlns:c15="http://schemas.microsoft.com/office/drawing/2012/chart">
                      <c:ext xmlns:c15="http://schemas.microsoft.com/office/drawing/2012/chart" uri="{02D57815-91ED-43cb-92C2-25804820EDAC}">
                        <c15:formulaRef>
                          <c15:sqref>('Pilier 2'!$C$2,'Pilier 2'!$C$13)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FB34-43FB-993D-9FD256F4F1F9}"/>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xmlns:c15="http://schemas.microsoft.com/office/drawing/2012/chart">
                      <c:ext xmlns:c15="http://schemas.microsoft.com/office/drawing/2012/chart" uri="{02D57815-91ED-43cb-92C2-25804820EDAC}">
                        <c15:formulaRef>
                          <c15:sqref>('Pilier 2'!$D$2,'Pilier 2'!$D$13)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FB34-43FB-993D-9FD256F4F1F9}"/>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xmlns:c15="http://schemas.microsoft.com/office/drawing/2012/chart">
                      <c:ext xmlns:c15="http://schemas.microsoft.com/office/drawing/2012/chart" uri="{02D57815-91ED-43cb-92C2-25804820EDAC}">
                        <c15:formulaRef>
                          <c15:sqref>('Pilier 2'!$E$2,'Pilier 2'!$E$13)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FB34-43FB-993D-9FD256F4F1F9}"/>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xmlns:c15="http://schemas.microsoft.com/office/drawing/2012/chart">
                      <c:ext xmlns:c15="http://schemas.microsoft.com/office/drawing/2012/chart" uri="{02D57815-91ED-43cb-92C2-25804820EDAC}">
                        <c15:formulaRef>
                          <c15:sqref>('Pilier 2'!$F$2,'Pilier 2'!$F$13)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FB34-43FB-993D-9FD256F4F1F9}"/>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('Pilier 2'!$A$2,'Pilier 2'!$A$13)</c15:sqref>
                        </c15:formulaRef>
                      </c:ext>
                    </c:extLst>
                    <c:strCache>
                      <c:ptCount val="2"/>
                      <c:pt idx="0">
                        <c:v>2.1. Les organisations forestières communautaires sont en mesure de décider et de valider en interne les plans d’occupation des sols qui garantissent des mesures incitatives opérationnelles pour la gestion durable des forêts</c:v>
                      </c:pt>
                      <c:pt idx="1">
                        <c:v>2.2. Les organisations forestières communautaires ont conclu des accords fonciers sûrs, lesquels régissent l’accès et l’utilisation des terres et des forêts et leur permettant de mener des activités forestières communautaires sans contestation </c:v>
                      </c:pt>
                    </c:strCache>
                  </c:strRef>
                </c:cat>
                <c:val>
                  <c:numRef>
                    <c:extLst xmlns:c15="http://schemas.microsoft.com/office/drawing/2012/chart">
                      <c:ext xmlns:c15="http://schemas.microsoft.com/office/drawing/2012/chart" uri="{02D57815-91ED-43cb-92C2-25804820EDAC}">
                        <c15:formulaRef>
                          <c15:sqref>('Pilier 2'!$G$2,'Pilier 2'!$G$13)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FB34-43FB-993D-9FD256F4F1F9}"/>
                  </c:ext>
                </c:extLst>
              </c15:ser>
            </c15:filteredBarSeries>
          </c:ext>
        </c:extLst>
      </c:barChart>
      <c:catAx>
        <c:axId val="5398340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300" b="1" i="0" u="none" strike="noStrike" kern="1200" baseline="0">
                <a:solidFill>
                  <a:schemeClr val="tx1"/>
                </a:solidFill>
                <a:latin typeface="Calibri" panose="020F0502020204030204" pitchFamily="34" charset="0"/>
                <a:ea typeface="+mn-ea"/>
                <a:cs typeface="+mn-cs"/>
              </a:defRPr>
            </a:pPr>
            <a:endParaRPr lang="en-US"/>
          </a:p>
        </c:txPr>
        <c:crossAx val="539833072"/>
        <c:crosses val="autoZero"/>
        <c:auto val="1"/>
        <c:lblAlgn val="ctr"/>
        <c:lblOffset val="100"/>
        <c:noMultiLvlLbl val="0"/>
      </c:catAx>
      <c:valAx>
        <c:axId val="53983307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1100" b="1" i="0" u="none" strike="noStrike" kern="1200" baseline="0">
                <a:solidFill>
                  <a:schemeClr val="tx1"/>
                </a:solidFill>
                <a:latin typeface="+mn-lt"/>
                <a:ea typeface="+mn-ea"/>
                <a:cs typeface="+mn-cs"/>
              </a:defRPr>
            </a:pPr>
            <a:endParaRPr lang="en-US"/>
          </a:p>
        </c:txPr>
        <c:crossAx val="539834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lgn="ctr">
        <a:defRPr lang="en-US" sz="11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alibri" panose="020F0502020204030204" pitchFamily="34" charset="0"/>
                <a:ea typeface="+mn-ea"/>
                <a:cs typeface="+mn-cs"/>
              </a:defRPr>
            </a:pPr>
            <a:r>
              <a:rPr lang="fr-FR" sz="2000" b="1" i="0" u="none" strike="noStrike" baseline="0">
                <a:effectLst/>
              </a:rPr>
              <a:t>Progrès sur le Pilier </a:t>
            </a:r>
            <a:r>
              <a:rPr lang="en-US" sz="2000" b="1" i="0" baseline="0">
                <a:solidFill>
                  <a:schemeClr val="tx1"/>
                </a:solidFill>
                <a:effectLst/>
                <a:latin typeface="Calibri" panose="020F0502020204030204" pitchFamily="34" charset="0"/>
              </a:rPr>
              <a:t>3. Gestion forestière </a:t>
            </a:r>
            <a:endParaRPr lang="en-NL" sz="2000" b="1" i="0" baseline="0">
              <a:solidFill>
                <a:schemeClr val="tx1"/>
              </a:solidFill>
              <a:effectLst/>
              <a:latin typeface="Calibri" panose="020F0502020204030204" pitchFamily="34" charset="0"/>
            </a:endParaRPr>
          </a:p>
        </c:rich>
      </c:tx>
      <c:layout>
        <c:manualLayout>
          <c:xMode val="edge"/>
          <c:yMode val="edge"/>
          <c:x val="0.37085244302708503"/>
          <c:y val="2.0021897965570218E-2"/>
        </c:manualLayout>
      </c:layout>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3.7311973934292697E-2"/>
          <c:y val="0.11857355754259531"/>
          <c:w val="0.94975699158294868"/>
          <c:h val="0.75383224342719868"/>
        </c:manualLayout>
      </c:layout>
      <c:barChart>
        <c:barDir val="col"/>
        <c:grouping val="clustered"/>
        <c:varyColors val="0"/>
        <c:ser>
          <c:idx val="6"/>
          <c:order val="6"/>
          <c:spPr>
            <a:pattFill prst="ltUpDiag">
              <a:fgClr>
                <a:schemeClr val="tx1"/>
              </a:fgClr>
              <a:bgClr>
                <a:schemeClr val="bg1"/>
              </a:bgClr>
            </a:patt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('Pilier 3'!$A$2,'Pilier 3'!$A$13)</c:f>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f>('Pilier 3'!$H$2,'Pilier 3'!$H$13)</c:f>
              <c:numCache>
                <c:formatCode>0%</c:formatCode>
                <c:ptCount val="2"/>
                <c:pt idx="0">
                  <c:v>0</c:v>
                </c:pt>
                <c:pt idx="1">
                  <c:v>0</c:v>
                </c:pt>
              </c:numCache>
            </c:numRef>
          </c:val>
          <c:extLst>
            <c:ext xmlns:c16="http://schemas.microsoft.com/office/drawing/2014/chart" uri="{C3380CC4-5D6E-409C-BE32-E72D297353CC}">
              <c16:uniqueId val="{00000006-4020-45B4-93D6-75D1AF88CB91}"/>
            </c:ext>
          </c:extLst>
        </c:ser>
        <c:dLbls>
          <c:showLegendKey val="0"/>
          <c:showVal val="0"/>
          <c:showCatName val="0"/>
          <c:showSerName val="0"/>
          <c:showPercent val="0"/>
          <c:showBubbleSize val="0"/>
        </c:dLbls>
        <c:gapWidth val="219"/>
        <c:overlap val="-27"/>
        <c:axId val="680903904"/>
        <c:axId val="68091112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c:ext uri="{02D57815-91ED-43cb-92C2-25804820EDAC}">
                        <c15:formulaRef>
                          <c15:sqref>('Pilier 3'!$B$2,'Pilier 3'!$B$13)</c15:sqref>
                        </c15:formulaRef>
                      </c:ext>
                    </c:extLst>
                    <c:numCache>
                      <c:formatCode>General</c:formatCode>
                      <c:ptCount val="2"/>
                    </c:numCache>
                  </c:numRef>
                </c:val>
                <c:extLst>
                  <c:ext xmlns:c16="http://schemas.microsoft.com/office/drawing/2014/chart" uri="{C3380CC4-5D6E-409C-BE32-E72D297353CC}">
                    <c16:uniqueId val="{00000000-4020-45B4-93D6-75D1AF88CB91}"/>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xmlns:c15="http://schemas.microsoft.com/office/drawing/2012/chart">
                      <c:ext xmlns:c15="http://schemas.microsoft.com/office/drawing/2012/chart" uri="{02D57815-91ED-43cb-92C2-25804820EDAC}">
                        <c15:formulaRef>
                          <c15:sqref>('Pilier 3'!$C$2,'Pilier 3'!$C$13)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4020-45B4-93D6-75D1AF88CB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xmlns:c15="http://schemas.microsoft.com/office/drawing/2012/chart">
                      <c:ext xmlns:c15="http://schemas.microsoft.com/office/drawing/2012/chart" uri="{02D57815-91ED-43cb-92C2-25804820EDAC}">
                        <c15:formulaRef>
                          <c15:sqref>('Pilier 3'!$D$2,'Pilier 3'!$D$13)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4020-45B4-93D6-75D1AF88CB91}"/>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xmlns:c15="http://schemas.microsoft.com/office/drawing/2012/chart">
                      <c:ext xmlns:c15="http://schemas.microsoft.com/office/drawing/2012/chart" uri="{02D57815-91ED-43cb-92C2-25804820EDAC}">
                        <c15:formulaRef>
                          <c15:sqref>('Pilier 3'!$E$2,'Pilier 3'!$E$13)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4020-45B4-93D6-75D1AF88CB91}"/>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xmlns:c15="http://schemas.microsoft.com/office/drawing/2012/chart">
                      <c:ext xmlns:c15="http://schemas.microsoft.com/office/drawing/2012/chart" uri="{02D57815-91ED-43cb-92C2-25804820EDAC}">
                        <c15:formulaRef>
                          <c15:sqref>('Pilier 3'!$F$2,'Pilier 3'!$F$13)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4020-45B4-93D6-75D1AF88CB91}"/>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('Pilier 3'!$A$2,'Pilier 3'!$A$13)</c15:sqref>
                        </c15:formulaRef>
                      </c:ext>
                    </c:extLst>
                    <c:strCache>
                      <c:ptCount val="2"/>
                      <c:pt idx="0">
                        <c:v>3.1. Les organisations forestières communautaires ont acquis les connaissances nécessaires pour protéger les valeurs environnementales </c:v>
                      </c:pt>
                      <c:pt idx="1">
                        <c:v>3.2. Les organisations forestières communautaires ont élaboré les plans de gestion nécessaires, les capacités et les relations tenant compte de l’égalité des sexes pour gérer la forêt de manière durable </c:v>
                      </c:pt>
                    </c:strCache>
                  </c:strRef>
                </c:cat>
                <c:val>
                  <c:numRef>
                    <c:extLst xmlns:c15="http://schemas.microsoft.com/office/drawing/2012/chart">
                      <c:ext xmlns:c15="http://schemas.microsoft.com/office/drawing/2012/chart" uri="{02D57815-91ED-43cb-92C2-25804820EDAC}">
                        <c15:formulaRef>
                          <c15:sqref>('Pilier 3'!$G$2,'Pilier 3'!$G$13)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4020-45B4-93D6-75D1AF88CB91}"/>
                  </c:ext>
                </c:extLst>
              </c15:ser>
            </c15:filteredBarSeries>
          </c:ext>
        </c:extLst>
      </c:barChart>
      <c:catAx>
        <c:axId val="68090390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680911120"/>
        <c:crosses val="autoZero"/>
        <c:auto val="1"/>
        <c:lblAlgn val="ctr"/>
        <c:lblOffset val="100"/>
        <c:noMultiLvlLbl val="0"/>
      </c:catAx>
      <c:valAx>
        <c:axId val="680911120"/>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680903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r>
              <a:rPr lang="fr-FR" sz="2000" b="1" i="0" u="none" strike="noStrike" baseline="0">
                <a:effectLst/>
              </a:rPr>
              <a:t>Progrès sur le Pilier </a:t>
            </a:r>
            <a:r>
              <a:rPr lang="en-US" sz="2000" b="1" i="0" baseline="0">
                <a:solidFill>
                  <a:schemeClr val="tx1"/>
                </a:solidFill>
                <a:effectLst/>
              </a:rPr>
              <a:t>4. Développement des entreprises </a:t>
            </a:r>
            <a:endParaRPr lang="en-NL" sz="2000" b="1">
              <a:solidFill>
                <a:schemeClr val="tx1"/>
              </a:solidFill>
              <a:effectLst/>
            </a:endParaRPr>
          </a:p>
        </c:rich>
      </c:tx>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6654947897252556E-2"/>
          <c:y val="0.12901262352886253"/>
          <c:w val="0.92532221664559267"/>
          <c:h val="0.74746115650938416"/>
        </c:manualLayout>
      </c:layout>
      <c:barChart>
        <c:barDir val="col"/>
        <c:grouping val="clustered"/>
        <c:varyColors val="0"/>
        <c:ser>
          <c:idx val="6"/>
          <c:order val="6"/>
          <c:spPr>
            <a:pattFill prst="ltUpDiag">
              <a:fgClr>
                <a:schemeClr val="tx1"/>
              </a:fgClr>
              <a:bgClr>
                <a:schemeClr val="bg1"/>
              </a:bgClr>
            </a:patt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('Pilier 4'!$A$2,'Pilier 4'!$A$13)</c:f>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f>('Pilier 4'!$H$2,'Pilier 4'!$H$13)</c:f>
              <c:numCache>
                <c:formatCode>0%</c:formatCode>
                <c:ptCount val="2"/>
                <c:pt idx="0">
                  <c:v>0</c:v>
                </c:pt>
                <c:pt idx="1">
                  <c:v>0</c:v>
                </c:pt>
              </c:numCache>
            </c:numRef>
          </c:val>
          <c:extLst>
            <c:ext xmlns:c16="http://schemas.microsoft.com/office/drawing/2014/chart" uri="{C3380CC4-5D6E-409C-BE32-E72D297353CC}">
              <c16:uniqueId val="{00000006-AE69-446C-80A6-6BAB48EA5B0E}"/>
            </c:ext>
          </c:extLst>
        </c:ser>
        <c:dLbls>
          <c:showLegendKey val="0"/>
          <c:showVal val="0"/>
          <c:showCatName val="0"/>
          <c:showSerName val="0"/>
          <c:showPercent val="0"/>
          <c:showBubbleSize val="0"/>
        </c:dLbls>
        <c:gapWidth val="219"/>
        <c:overlap val="-27"/>
        <c:axId val="755394000"/>
        <c:axId val="7553920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c:ext uri="{02D57815-91ED-43cb-92C2-25804820EDAC}">
                        <c15:formulaRef>
                          <c15:sqref>('Pilier 4'!$B$2,'Pilier 4'!$B$13)</c15:sqref>
                        </c15:formulaRef>
                      </c:ext>
                    </c:extLst>
                    <c:numCache>
                      <c:formatCode>General</c:formatCode>
                      <c:ptCount val="2"/>
                    </c:numCache>
                  </c:numRef>
                </c:val>
                <c:extLst>
                  <c:ext xmlns:c16="http://schemas.microsoft.com/office/drawing/2014/chart" uri="{C3380CC4-5D6E-409C-BE32-E72D297353CC}">
                    <c16:uniqueId val="{00000000-AE69-446C-80A6-6BAB48EA5B0E}"/>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xmlns:c15="http://schemas.microsoft.com/office/drawing/2012/chart">
                      <c:ext xmlns:c15="http://schemas.microsoft.com/office/drawing/2012/chart" uri="{02D57815-91ED-43cb-92C2-25804820EDAC}">
                        <c15:formulaRef>
                          <c15:sqref>('Pilier 4'!$C$2,'Pilier 4'!$C$13)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AE69-446C-80A6-6BAB48EA5B0E}"/>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xmlns:c15="http://schemas.microsoft.com/office/drawing/2012/chart">
                      <c:ext xmlns:c15="http://schemas.microsoft.com/office/drawing/2012/chart" uri="{02D57815-91ED-43cb-92C2-25804820EDAC}">
                        <c15:formulaRef>
                          <c15:sqref>('Pilier 4'!$D$2,'Pilier 4'!$D$13)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AE69-446C-80A6-6BAB48EA5B0E}"/>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xmlns:c15="http://schemas.microsoft.com/office/drawing/2012/chart">
                      <c:ext xmlns:c15="http://schemas.microsoft.com/office/drawing/2012/chart" uri="{02D57815-91ED-43cb-92C2-25804820EDAC}">
                        <c15:formulaRef>
                          <c15:sqref>('Pilier 4'!$E$2,'Pilier 4'!$E$13)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AE69-446C-80A6-6BAB48EA5B0E}"/>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xmlns:c15="http://schemas.microsoft.com/office/drawing/2012/chart">
                      <c:ext xmlns:c15="http://schemas.microsoft.com/office/drawing/2012/chart" uri="{02D57815-91ED-43cb-92C2-25804820EDAC}">
                        <c15:formulaRef>
                          <c15:sqref>('Pilier 4'!$F$2,'Pilier 4'!$F$13)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AE69-446C-80A6-6BAB48EA5B0E}"/>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('Pilier 4'!$A$2,'Pilier 4'!$A$13)</c15:sqref>
                        </c15:formulaRef>
                      </c:ext>
                    </c:extLst>
                    <c:strCache>
                      <c:ptCount val="2"/>
                      <c:pt idx="0">
                        <c:v>4.1 Les organisations forestières communautaires ont développé des entreprises avec des propositions de valeur offrant des retours sur investissement attractifs pour des risques et des coûts de transaction acceptables </c:v>
                      </c:pt>
                      <c:pt idx="1">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extLst xmlns:c15="http://schemas.microsoft.com/office/drawing/2012/chart">
                      <c:ext xmlns:c15="http://schemas.microsoft.com/office/drawing/2012/chart" uri="{02D57815-91ED-43cb-92C2-25804820EDAC}">
                        <c15:formulaRef>
                          <c15:sqref>('Pilier 4'!$G$2,'Pilier 4'!$G$13)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AE69-446C-80A6-6BAB48EA5B0E}"/>
                  </c:ext>
                </c:extLst>
              </c15:ser>
            </c15:filteredBarSeries>
          </c:ext>
        </c:extLst>
      </c:barChart>
      <c:catAx>
        <c:axId val="7553940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755392032"/>
        <c:crosses val="autoZero"/>
        <c:auto val="1"/>
        <c:lblAlgn val="ctr"/>
        <c:lblOffset val="100"/>
        <c:noMultiLvlLbl val="0"/>
      </c:catAx>
      <c:valAx>
        <c:axId val="75539203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755394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dk1"/>
                </a:solidFill>
                <a:latin typeface="+mn-lt"/>
                <a:ea typeface="+mn-ea"/>
                <a:cs typeface="+mn-cs"/>
              </a:defRPr>
            </a:pPr>
            <a:r>
              <a:rPr lang="fr-FR" sz="2000" b="1" i="0" u="none" strike="noStrike" baseline="0"/>
              <a:t>Résumé des Scores des Piliers</a:t>
            </a:r>
            <a:endParaRPr lang="en-US" sz="2000" b="1"/>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322016503421859"/>
          <c:y val="0.24607785938896801"/>
          <c:w val="0.34494550257353279"/>
          <c:h val="0.54123903067346524"/>
        </c:manualLayout>
      </c:layout>
      <c:radarChart>
        <c:radarStyle val="marker"/>
        <c:varyColors val="0"/>
        <c:ser>
          <c:idx val="0"/>
          <c:order val="0"/>
          <c:spPr>
            <a:ln w="28575" cap="rnd">
              <a:solidFill>
                <a:schemeClr val="tx1"/>
              </a:solidFill>
              <a:round/>
            </a:ln>
            <a:effectLst/>
          </c:spPr>
          <c:marker>
            <c:symbol val="none"/>
          </c:marker>
          <c:dLbls>
            <c:dLbl>
              <c:idx val="0"/>
              <c:layout>
                <c:manualLayout>
                  <c:x val="1.5078685209887581E-2"/>
                  <c:y val="3.779245221967666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F-4306-BC4D-E2C20211A240}"/>
                </c:ext>
              </c:extLst>
            </c:dLbl>
            <c:dLbl>
              <c:idx val="1"/>
              <c:layout>
                <c:manualLayout>
                  <c:x val="1.3822128109063615E-2"/>
                  <c:y val="1.4430012087772705E-2"/>
                </c:manualLayout>
              </c:layout>
              <c:spPr>
                <a:noFill/>
                <a:ln>
                  <a:noFill/>
                </a:ln>
                <a:effectLst/>
              </c:spPr>
              <c:txPr>
                <a:bodyPr rot="0" spcFirstLastPara="1" vertOverflow="ellipsis" vert="horz" wrap="square" lIns="38100" tIns="19050" rIns="38100" bIns="19050" anchor="t" anchorCtr="0">
                  <a:noAutofit/>
                </a:bodyPr>
                <a:lstStyle/>
                <a:p>
                  <a:pPr algn="r">
                    <a:defRPr sz="11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4615775707784159E-2"/>
                      <c:h val="4.3984153933220145E-2"/>
                    </c:manualLayout>
                  </c15:layout>
                </c:ext>
                <c:ext xmlns:c16="http://schemas.microsoft.com/office/drawing/2014/chart" uri="{C3380CC4-5D6E-409C-BE32-E72D297353CC}">
                  <c16:uniqueId val="{00000002-6290-4A42-B10D-EE112545C0B4}"/>
                </c:ext>
              </c:extLst>
            </c:dLbl>
            <c:dLbl>
              <c:idx val="2"/>
              <c:layout>
                <c:manualLayout>
                  <c:x val="-1.1309013907415686E-2"/>
                  <c:y val="2.2675733280785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8F-4306-BC4D-E2C20211A240}"/>
                </c:ext>
              </c:extLst>
            </c:dLbl>
            <c:dLbl>
              <c:idx val="3"/>
              <c:layout>
                <c:manualLayout>
                  <c:x val="3.7696713024718952E-3"/>
                  <c:y val="4.5351466561571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8F-4306-BC4D-E2C20211A240}"/>
                </c:ext>
              </c:extLst>
            </c:dLbl>
            <c:dLbl>
              <c:idx val="4"/>
              <c:layout>
                <c:manualLayout>
                  <c:x val="-1.75917994115356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8F-4306-BC4D-E2C20211A240}"/>
                </c:ext>
              </c:extLst>
            </c:dLbl>
            <c:dLbl>
              <c:idx val="5"/>
              <c:layout>
                <c:manualLayout>
                  <c:x val="1.1309013907415686E-2"/>
                  <c:y val="2.679859387729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8F-4306-BC4D-E2C20211A240}"/>
                </c:ext>
              </c:extLst>
            </c:dLbl>
            <c:dLbl>
              <c:idx val="6"/>
              <c:layout>
                <c:manualLayout>
                  <c:x val="-6.2827855041199176E-3"/>
                  <c:y val="-2.0614302982532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8F-4306-BC4D-E2C20211A240}"/>
                </c:ext>
              </c:extLst>
            </c:dLbl>
            <c:dLbl>
              <c:idx val="7"/>
              <c:layout>
                <c:manualLayout>
                  <c:x val="1.2565571008239605E-2"/>
                  <c:y val="-1.0307151491266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F-4306-BC4D-E2C20211A240}"/>
                </c:ext>
              </c:extLst>
            </c:dLbl>
            <c:spPr>
              <a:noFill/>
              <a:ln>
                <a:noFill/>
              </a:ln>
              <a:effectLst/>
            </c:spPr>
            <c:txPr>
              <a:bodyPr rot="0" spcFirstLastPara="1" vertOverflow="ellipsis" vert="horz" wrap="square" lIns="38100" tIns="19050" rIns="38100" bIns="19050" anchor="t" anchorCtr="0">
                <a:spAutoFit/>
              </a:bodyPr>
              <a:lstStyle/>
              <a:p>
                <a:pPr algn="r">
                  <a:defRPr sz="11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'Résumé '!$A$2:$A$9</c:f>
              <c:strCache>
                <c:ptCount val="8"/>
                <c:pt idx="0">
                  <c:v>1.1.  Les organisations forestières communautaires ont développé des entreprises avec des propositions de valeur offrant des retours sur investissement attractifs pour des risques et des coûts de transaction acceptables </c:v>
                </c:pt>
                <c:pt idx="1">
                  <c:v>1.2. Les organisations forestières communautaires ont renforcé leurs relations externes avec les partenaires d’affaires et les réseaux de soutien favorables à la réalisation de leur vision et de leur objectif</c:v>
                </c:pt>
                <c:pt idx="2">
                  <c:v>2.1. Les organisations forestières communautaires sont en mesure de décider et de valider en interne les plans d’occupation des sols qui garantissent des mesures incitatives opérationnelles pour la gestion durable des forêts</c:v>
                </c:pt>
                <c:pt idx="3">
                  <c:v>2.2. Les organisations forestières communautaires ont conclu des accords fonciers sûrs, lesquels régissent l’accès et l’utilisation des terres et des forêts et leur permettant de mener des activités forestières communautaires sans contestation </c:v>
                </c:pt>
                <c:pt idx="4">
                  <c:v>3.1. Les organisations forestières communautaires ont acquis les connaissances nécessaires pour protéger les valeurs environnementales </c:v>
                </c:pt>
                <c:pt idx="5">
                  <c:v>3.2. Les organisations forestières communautaires ont élaboré les plans de gestion nécessaires, les capacités et les relations tenant compte de l’égalité des sexes pour gérer la forêt de manière durable </c:v>
                </c:pt>
                <c:pt idx="6">
                  <c:v>4.1 Les organisations forestières communautaires ont développé des entreprises avec des propositions de valeur offrant des retours sur investissement attractifs pour des risques et des coûts de transaction acceptables </c:v>
                </c:pt>
                <c:pt idx="7">
                  <c:v>4.2. L’entreprise gérée par les organisations forestières communautaires mobilise des épargnes et des investissements pour les réinjecter dans la diversification et l’amélioration de sa proposition de valeur au profit des hommes, des femmes et des jeunes</c:v>
                </c:pt>
              </c:strCache>
            </c:strRef>
          </c:cat>
          <c:val>
            <c:numRef>
              <c:f>'Résumé '!$B$2:$B$9</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90-4A42-B10D-EE112545C0B4}"/>
            </c:ext>
          </c:extLst>
        </c:ser>
        <c:dLbls>
          <c:showLegendKey val="0"/>
          <c:showVal val="1"/>
          <c:showCatName val="0"/>
          <c:showSerName val="0"/>
          <c:showPercent val="0"/>
          <c:showBubbleSize val="0"/>
        </c:dLbls>
        <c:axId val="523320232"/>
        <c:axId val="523321216"/>
      </c:radarChart>
      <c:catAx>
        <c:axId val="5233202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dk1"/>
                </a:solidFill>
                <a:latin typeface="+mn-lt"/>
                <a:ea typeface="+mn-ea"/>
                <a:cs typeface="+mn-cs"/>
              </a:defRPr>
            </a:pPr>
            <a:endParaRPr lang="en-US"/>
          </a:p>
        </c:txPr>
        <c:crossAx val="523321216"/>
        <c:crosses val="autoZero"/>
        <c:auto val="1"/>
        <c:lblAlgn val="ctr"/>
        <c:lblOffset val="100"/>
        <c:noMultiLvlLbl val="0"/>
      </c:catAx>
      <c:valAx>
        <c:axId val="523321216"/>
        <c:scaling>
          <c:orientation val="minMax"/>
          <c:max val="1"/>
          <c:min val="0"/>
        </c:scaling>
        <c:delete val="0"/>
        <c:axPos val="l"/>
        <c:majorGridlines>
          <c:spPr>
            <a:ln w="19050" cap="flat" cmpd="sng" algn="ctr">
              <a:solidFill>
                <a:schemeClr val="tx1">
                  <a:alpha val="64000"/>
                </a:schemeClr>
              </a:solidFill>
              <a:round/>
            </a:ln>
            <a:effectLst/>
          </c:spPr>
        </c:majorGridlines>
        <c:numFmt formatCode="0%" sourceLinked="1"/>
        <c:majorTickMark val="in"/>
        <c:minorTickMark val="in"/>
        <c:tickLblPos val="nextTo"/>
        <c:spPr>
          <a:noFill/>
          <a:ln>
            <a:solidFill>
              <a:schemeClr val="tx1"/>
            </a:solidFill>
          </a:ln>
          <a:effectLst/>
        </c:spPr>
        <c:txPr>
          <a:bodyPr rot="-60000000" spcFirstLastPara="1" vertOverflow="ellipsis" vert="horz" wrap="square" anchor="t" anchorCtr="0"/>
          <a:lstStyle/>
          <a:p>
            <a:pPr>
              <a:defRPr sz="1100" b="1" i="0" u="none" strike="noStrike" kern="1200" baseline="0">
                <a:solidFill>
                  <a:schemeClr val="dk1"/>
                </a:solidFill>
                <a:latin typeface="+mn-lt"/>
                <a:ea typeface="+mn-ea"/>
                <a:cs typeface="+mn-cs"/>
              </a:defRPr>
            </a:pPr>
            <a:endParaRPr lang="en-US"/>
          </a:p>
        </c:txPr>
        <c:crossAx val="5233202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dbl" algn="ctr">
      <a:solidFill>
        <a:schemeClr val="tx1"/>
      </a:solidFill>
      <a:prstDash val="solid"/>
      <a:bevel/>
    </a:ln>
    <a:effectLst>
      <a:softEdge rad="63500"/>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222250</xdr:colOff>
      <xdr:row>0</xdr:row>
      <xdr:rowOff>0</xdr:rowOff>
    </xdr:from>
    <xdr:to>
      <xdr:col>7</xdr:col>
      <xdr:colOff>3799</xdr:colOff>
      <xdr:row>0</xdr:row>
      <xdr:rowOff>1400175</xdr:rowOff>
    </xdr:to>
    <xdr:pic>
      <xdr:nvPicPr>
        <xdr:cNvPr id="2" name="Picture 1">
          <a:extLst>
            <a:ext uri="{FF2B5EF4-FFF2-40B4-BE49-F238E27FC236}">
              <a16:creationId xmlns:a16="http://schemas.microsoft.com/office/drawing/2014/main" id="{3B73F5DE-5549-45CC-A161-7AC5B768F6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250" y="0"/>
          <a:ext cx="4596966" cy="1400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138111</xdr:colOff>
      <xdr:row>25</xdr:row>
      <xdr:rowOff>200024</xdr:rowOff>
    </xdr:from>
    <xdr:to>
      <xdr:col>3</xdr:col>
      <xdr:colOff>250031</xdr:colOff>
      <xdr:row>50</xdr:row>
      <xdr:rowOff>190500</xdr:rowOff>
    </xdr:to>
    <xdr:graphicFrame macro="">
      <xdr:nvGraphicFramePr>
        <xdr:cNvPr id="2" name="Chart 1">
          <a:extLst>
            <a:ext uri="{FF2B5EF4-FFF2-40B4-BE49-F238E27FC236}">
              <a16:creationId xmlns:a16="http://schemas.microsoft.com/office/drawing/2014/main" id="{77D750DD-5C60-4B52-87C6-C1F2F66E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24</xdr:row>
      <xdr:rowOff>152400</xdr:rowOff>
    </xdr:from>
    <xdr:to>
      <xdr:col>2</xdr:col>
      <xdr:colOff>28574</xdr:colOff>
      <xdr:row>48</xdr:row>
      <xdr:rowOff>76200</xdr:rowOff>
    </xdr:to>
    <xdr:graphicFrame macro="">
      <xdr:nvGraphicFramePr>
        <xdr:cNvPr id="6" name="Chart 5">
          <a:extLst>
            <a:ext uri="{FF2B5EF4-FFF2-40B4-BE49-F238E27FC236}">
              <a16:creationId xmlns:a16="http://schemas.microsoft.com/office/drawing/2014/main" id="{0D885DAD-8296-4C38-BEAE-3B14A4BC4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24</xdr:row>
      <xdr:rowOff>9524</xdr:rowOff>
    </xdr:from>
    <xdr:to>
      <xdr:col>2</xdr:col>
      <xdr:colOff>309562</xdr:colOff>
      <xdr:row>49</xdr:row>
      <xdr:rowOff>23812</xdr:rowOff>
    </xdr:to>
    <xdr:graphicFrame macro="">
      <xdr:nvGraphicFramePr>
        <xdr:cNvPr id="2" name="Chart 1">
          <a:extLst>
            <a:ext uri="{FF2B5EF4-FFF2-40B4-BE49-F238E27FC236}">
              <a16:creationId xmlns:a16="http://schemas.microsoft.com/office/drawing/2014/main" id="{0222C1B0-F528-4F3F-A307-7B4553A692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180974</xdr:colOff>
      <xdr:row>23</xdr:row>
      <xdr:rowOff>190499</xdr:rowOff>
    </xdr:from>
    <xdr:to>
      <xdr:col>2</xdr:col>
      <xdr:colOff>428624</xdr:colOff>
      <xdr:row>49</xdr:row>
      <xdr:rowOff>0</xdr:rowOff>
    </xdr:to>
    <xdr:graphicFrame macro="">
      <xdr:nvGraphicFramePr>
        <xdr:cNvPr id="2" name="Chart 1">
          <a:extLst>
            <a:ext uri="{FF2B5EF4-FFF2-40B4-BE49-F238E27FC236}">
              <a16:creationId xmlns:a16="http://schemas.microsoft.com/office/drawing/2014/main" id="{F89A9ADD-2785-4C21-AED6-42DE7C7D1F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320988</xdr:colOff>
      <xdr:row>0</xdr:row>
      <xdr:rowOff>154303</xdr:rowOff>
    </xdr:from>
    <xdr:to>
      <xdr:col>17</xdr:col>
      <xdr:colOff>428625</xdr:colOff>
      <xdr:row>14</xdr:row>
      <xdr:rowOff>76199</xdr:rowOff>
    </xdr:to>
    <xdr:graphicFrame macro="">
      <xdr:nvGraphicFramePr>
        <xdr:cNvPr id="2" name="Chart 1">
          <a:extLst>
            <a:ext uri="{FF2B5EF4-FFF2-40B4-BE49-F238E27FC236}">
              <a16:creationId xmlns:a16="http://schemas.microsoft.com/office/drawing/2014/main" id="{FD5E3AA8-1501-4658-8F89-D10E7EC25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92D050"/>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ainforest-alliance.org/white-papers/integrated-community-forest-manage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59CF-BEEB-4E74-B5D4-722DE04CE969}">
  <sheetPr>
    <tabColor rgb="FF00B050"/>
  </sheetPr>
  <dimension ref="A1:S32"/>
  <sheetViews>
    <sheetView tabSelected="1" topLeftCell="A10" zoomScale="90" zoomScaleNormal="90" workbookViewId="0">
      <selection activeCell="A10" sqref="A10:XFD10"/>
    </sheetView>
  </sheetViews>
  <sheetFormatPr defaultRowHeight="15.75"/>
  <sheetData>
    <row r="1" spans="1:19" ht="112.5" customHeight="1">
      <c r="A1" s="74"/>
      <c r="B1" s="74"/>
      <c r="C1" s="74"/>
      <c r="D1" s="74"/>
      <c r="E1" s="74"/>
      <c r="F1" s="74"/>
      <c r="G1" s="74"/>
    </row>
    <row r="2" spans="1:19" ht="46.5" customHeight="1">
      <c r="A2" s="76" t="s">
        <v>246</v>
      </c>
      <c r="B2" s="76"/>
      <c r="C2" s="76"/>
      <c r="D2" s="76"/>
      <c r="E2" s="76"/>
      <c r="F2" s="76"/>
      <c r="G2" s="76"/>
      <c r="H2" s="76"/>
      <c r="I2" s="76"/>
      <c r="J2" s="76"/>
      <c r="K2" s="76"/>
      <c r="L2" s="76"/>
      <c r="M2" s="76"/>
      <c r="N2" s="76"/>
      <c r="O2" s="76"/>
      <c r="P2" s="76"/>
      <c r="Q2" s="76"/>
      <c r="R2" s="76"/>
      <c r="S2" s="76"/>
    </row>
    <row r="3" spans="1:19" ht="40.5" customHeight="1">
      <c r="A3" s="77" t="s">
        <v>284</v>
      </c>
      <c r="B3" s="77"/>
      <c r="C3" s="77"/>
      <c r="D3" s="77"/>
      <c r="E3" s="77"/>
      <c r="F3" s="77"/>
      <c r="G3" s="77"/>
      <c r="H3" s="77"/>
      <c r="I3" s="77"/>
      <c r="J3" s="77"/>
      <c r="K3" s="77"/>
      <c r="L3" s="77"/>
      <c r="M3" s="77"/>
      <c r="N3" s="77"/>
      <c r="O3" s="77"/>
      <c r="P3" s="77"/>
      <c r="Q3" s="77"/>
      <c r="R3" s="77"/>
      <c r="S3" s="77"/>
    </row>
    <row r="4" spans="1:19" ht="47.25" customHeight="1">
      <c r="A4" s="78" t="s">
        <v>285</v>
      </c>
      <c r="B4" s="79"/>
      <c r="C4" s="79"/>
      <c r="D4" s="79"/>
      <c r="E4" s="79"/>
      <c r="F4" s="79"/>
      <c r="G4" s="79"/>
      <c r="H4" s="79"/>
      <c r="I4" s="79"/>
      <c r="J4" s="79"/>
      <c r="K4" s="79"/>
      <c r="L4" s="79"/>
      <c r="M4" s="79"/>
      <c r="N4" s="79"/>
      <c r="O4" s="79"/>
      <c r="P4" s="79"/>
      <c r="Q4" s="79"/>
      <c r="R4" s="79"/>
      <c r="S4" s="79"/>
    </row>
    <row r="5" spans="1:19" ht="36" customHeight="1">
      <c r="A5" s="79" t="s">
        <v>247</v>
      </c>
      <c r="B5" s="79"/>
      <c r="C5" s="79"/>
      <c r="D5" s="79"/>
      <c r="E5" s="79"/>
      <c r="F5" s="79"/>
      <c r="G5" s="79"/>
      <c r="H5" s="79"/>
      <c r="I5" s="79"/>
      <c r="J5" s="79"/>
      <c r="K5" s="79"/>
      <c r="L5" s="79"/>
      <c r="M5" s="79"/>
      <c r="N5" s="79"/>
      <c r="O5" s="79"/>
      <c r="P5" s="79"/>
      <c r="Q5" s="79"/>
      <c r="R5" s="79"/>
      <c r="S5" s="79"/>
    </row>
    <row r="6" spans="1:19" ht="33.75" customHeight="1">
      <c r="A6" s="79" t="s">
        <v>248</v>
      </c>
      <c r="B6" s="79"/>
      <c r="C6" s="79"/>
      <c r="D6" s="79"/>
      <c r="E6" s="79"/>
      <c r="F6" s="79"/>
      <c r="G6" s="79"/>
      <c r="H6" s="79"/>
      <c r="I6" s="79"/>
      <c r="J6" s="79"/>
      <c r="K6" s="79"/>
      <c r="L6" s="79"/>
      <c r="M6" s="79"/>
      <c r="N6" s="79"/>
      <c r="O6" s="79"/>
      <c r="P6" s="79"/>
      <c r="Q6" s="79"/>
      <c r="R6" s="79"/>
      <c r="S6" s="79"/>
    </row>
    <row r="7" spans="1:19" ht="31.5" customHeight="1">
      <c r="A7" s="79" t="s">
        <v>249</v>
      </c>
      <c r="B7" s="79"/>
      <c r="C7" s="79"/>
      <c r="D7" s="79"/>
      <c r="E7" s="79"/>
      <c r="F7" s="79"/>
      <c r="G7" s="79"/>
      <c r="H7" s="79"/>
      <c r="I7" s="79"/>
      <c r="J7" s="79"/>
      <c r="K7" s="79"/>
      <c r="L7" s="79"/>
      <c r="M7" s="79"/>
      <c r="N7" s="79"/>
      <c r="O7" s="79"/>
      <c r="P7" s="79"/>
      <c r="Q7" s="79"/>
      <c r="R7" s="79"/>
      <c r="S7" s="79"/>
    </row>
    <row r="8" spans="1:19" ht="32.25" customHeight="1">
      <c r="A8" s="79" t="s">
        <v>250</v>
      </c>
      <c r="B8" s="79"/>
      <c r="C8" s="79"/>
      <c r="D8" s="79"/>
      <c r="E8" s="79"/>
      <c r="F8" s="79"/>
      <c r="G8" s="79"/>
      <c r="H8" s="79"/>
      <c r="I8" s="79"/>
      <c r="J8" s="79"/>
      <c r="K8" s="79"/>
      <c r="L8" s="79"/>
      <c r="M8" s="79"/>
      <c r="N8" s="79"/>
      <c r="O8" s="79"/>
      <c r="P8" s="79"/>
      <c r="Q8" s="79"/>
      <c r="R8" s="79"/>
      <c r="S8" s="79"/>
    </row>
    <row r="9" spans="1:19" ht="32.25" customHeight="1">
      <c r="A9" s="79" t="s">
        <v>251</v>
      </c>
      <c r="B9" s="79"/>
      <c r="C9" s="79"/>
      <c r="D9" s="79"/>
      <c r="E9" s="79"/>
      <c r="F9" s="79"/>
      <c r="G9" s="79"/>
      <c r="H9" s="79"/>
      <c r="I9" s="79"/>
      <c r="J9" s="79"/>
      <c r="K9" s="79"/>
      <c r="L9" s="79"/>
      <c r="M9" s="79"/>
      <c r="N9" s="79"/>
      <c r="O9" s="79"/>
      <c r="P9" s="79"/>
      <c r="Q9" s="79"/>
      <c r="R9" s="79"/>
      <c r="S9" s="79"/>
    </row>
    <row r="10" spans="1:19" ht="52.5" customHeight="1">
      <c r="A10" s="78" t="s">
        <v>287</v>
      </c>
      <c r="B10" s="79"/>
      <c r="C10" s="79"/>
      <c r="D10" s="79"/>
      <c r="E10" s="79"/>
      <c r="F10" s="79"/>
      <c r="G10" s="79"/>
      <c r="H10" s="79"/>
      <c r="I10" s="79"/>
      <c r="J10" s="79"/>
      <c r="K10" s="79"/>
      <c r="L10" s="79"/>
      <c r="M10" s="79"/>
      <c r="N10" s="79"/>
      <c r="O10" s="79"/>
      <c r="P10" s="79"/>
      <c r="Q10" s="79"/>
      <c r="R10" s="79"/>
      <c r="S10" s="79"/>
    </row>
    <row r="11" spans="1:19">
      <c r="A11" s="80"/>
      <c r="B11" s="80"/>
      <c r="C11" s="80"/>
      <c r="D11" s="80"/>
      <c r="E11" s="80"/>
      <c r="F11" s="80"/>
      <c r="G11" s="80"/>
      <c r="H11" s="80"/>
      <c r="I11" s="80"/>
      <c r="J11" s="80"/>
      <c r="K11" s="80"/>
      <c r="L11" s="80"/>
      <c r="M11" s="80"/>
      <c r="N11" s="80"/>
      <c r="O11" s="80"/>
      <c r="P11" s="80"/>
      <c r="Q11" s="80"/>
      <c r="R11" s="80"/>
      <c r="S11" s="80"/>
    </row>
    <row r="12" spans="1:19">
      <c r="A12" s="75" t="s">
        <v>252</v>
      </c>
      <c r="B12" s="75"/>
      <c r="C12" s="75"/>
      <c r="D12" s="75"/>
      <c r="E12" s="75"/>
      <c r="F12" s="75"/>
      <c r="G12" s="75"/>
      <c r="H12" s="75"/>
      <c r="I12" s="75"/>
      <c r="J12" s="75"/>
      <c r="K12" s="75"/>
      <c r="L12" s="75"/>
      <c r="M12" s="75"/>
      <c r="N12" s="75"/>
      <c r="O12" s="75"/>
      <c r="P12" s="75"/>
      <c r="Q12" s="75"/>
      <c r="R12" s="75"/>
      <c r="S12" s="75"/>
    </row>
    <row r="13" spans="1:19" ht="24.75" customHeight="1">
      <c r="A13" s="79" t="s">
        <v>253</v>
      </c>
      <c r="B13" s="79"/>
      <c r="C13" s="79"/>
      <c r="D13" s="79"/>
      <c r="E13" s="79"/>
      <c r="F13" s="79"/>
      <c r="G13" s="79"/>
      <c r="H13" s="79"/>
      <c r="I13" s="79"/>
      <c r="J13" s="79"/>
      <c r="K13" s="79"/>
      <c r="L13" s="79"/>
      <c r="M13" s="79"/>
      <c r="N13" s="79"/>
      <c r="O13" s="79"/>
      <c r="P13" s="79"/>
      <c r="Q13" s="79"/>
      <c r="R13" s="79"/>
      <c r="S13" s="79"/>
    </row>
    <row r="14" spans="1:19" ht="78.75" customHeight="1">
      <c r="A14" s="79" t="s">
        <v>254</v>
      </c>
      <c r="B14" s="79"/>
      <c r="C14" s="79"/>
      <c r="D14" s="79"/>
      <c r="E14" s="79"/>
      <c r="F14" s="79"/>
      <c r="G14" s="79"/>
      <c r="H14" s="79"/>
      <c r="I14" s="79"/>
      <c r="J14" s="79"/>
      <c r="K14" s="79"/>
      <c r="L14" s="79"/>
      <c r="M14" s="79"/>
      <c r="N14" s="79"/>
      <c r="O14" s="79"/>
      <c r="P14" s="79"/>
      <c r="Q14" s="79"/>
      <c r="R14" s="79"/>
      <c r="S14" s="79"/>
    </row>
    <row r="15" spans="1:19" ht="61.5" customHeight="1">
      <c r="A15" s="79" t="s">
        <v>255</v>
      </c>
      <c r="B15" s="79"/>
      <c r="C15" s="79"/>
      <c r="D15" s="79"/>
      <c r="E15" s="79"/>
      <c r="F15" s="79"/>
      <c r="G15" s="79"/>
      <c r="H15" s="79"/>
      <c r="I15" s="79"/>
      <c r="J15" s="79"/>
      <c r="K15" s="79"/>
      <c r="L15" s="79"/>
      <c r="M15" s="79"/>
      <c r="N15" s="79"/>
      <c r="O15" s="79"/>
      <c r="P15" s="79"/>
      <c r="Q15" s="79"/>
      <c r="R15" s="79"/>
      <c r="S15" s="79"/>
    </row>
    <row r="16" spans="1:19" ht="38.25" customHeight="1">
      <c r="A16" s="79" t="s">
        <v>256</v>
      </c>
      <c r="B16" s="79"/>
      <c r="C16" s="79"/>
      <c r="D16" s="79"/>
      <c r="E16" s="79"/>
      <c r="F16" s="79"/>
      <c r="G16" s="79"/>
      <c r="H16" s="79"/>
      <c r="I16" s="79"/>
      <c r="J16" s="79"/>
      <c r="K16" s="79"/>
      <c r="L16" s="79"/>
      <c r="M16" s="79"/>
      <c r="N16" s="79"/>
      <c r="O16" s="79"/>
      <c r="P16" s="79"/>
      <c r="Q16" s="79"/>
      <c r="R16" s="79"/>
      <c r="S16" s="79"/>
    </row>
    <row r="17" spans="1:19" ht="46.5" customHeight="1">
      <c r="A17" s="78" t="s">
        <v>286</v>
      </c>
      <c r="B17" s="79"/>
      <c r="C17" s="79"/>
      <c r="D17" s="79"/>
      <c r="E17" s="79"/>
      <c r="F17" s="79"/>
      <c r="G17" s="79"/>
      <c r="H17" s="79"/>
      <c r="I17" s="79"/>
      <c r="J17" s="79"/>
      <c r="K17" s="79"/>
      <c r="L17" s="79"/>
      <c r="M17" s="79"/>
      <c r="N17" s="79"/>
      <c r="O17" s="79"/>
      <c r="P17" s="79"/>
      <c r="Q17" s="79"/>
      <c r="R17" s="79"/>
      <c r="S17" s="79"/>
    </row>
    <row r="18" spans="1:19" ht="54" customHeight="1">
      <c r="A18" s="79" t="s">
        <v>257</v>
      </c>
      <c r="B18" s="79"/>
      <c r="C18" s="79"/>
      <c r="D18" s="79"/>
      <c r="E18" s="79"/>
      <c r="F18" s="79"/>
      <c r="G18" s="79"/>
      <c r="H18" s="79"/>
      <c r="I18" s="79"/>
      <c r="J18" s="79"/>
      <c r="K18" s="79"/>
      <c r="L18" s="79"/>
      <c r="M18" s="79"/>
      <c r="N18" s="79"/>
      <c r="O18" s="79"/>
      <c r="P18" s="79"/>
      <c r="Q18" s="79"/>
      <c r="R18" s="79"/>
      <c r="S18" s="79"/>
    </row>
    <row r="19" spans="1:19" ht="100.5" customHeight="1">
      <c r="A19" s="79" t="s">
        <v>258</v>
      </c>
      <c r="B19" s="79"/>
      <c r="C19" s="79"/>
      <c r="D19" s="79"/>
      <c r="E19" s="79"/>
      <c r="F19" s="79"/>
      <c r="G19" s="79"/>
      <c r="H19" s="79"/>
      <c r="I19" s="79"/>
      <c r="J19" s="79"/>
      <c r="K19" s="79"/>
      <c r="L19" s="79"/>
      <c r="M19" s="79"/>
      <c r="N19" s="79"/>
      <c r="O19" s="79"/>
      <c r="P19" s="79"/>
      <c r="Q19" s="79"/>
      <c r="R19" s="79"/>
      <c r="S19" s="79"/>
    </row>
    <row r="20" spans="1:19" ht="33.75" customHeight="1">
      <c r="A20" s="79" t="s">
        <v>259</v>
      </c>
      <c r="B20" s="79"/>
      <c r="C20" s="79"/>
      <c r="D20" s="79"/>
      <c r="E20" s="79"/>
      <c r="F20" s="79"/>
      <c r="G20" s="79"/>
      <c r="H20" s="79"/>
      <c r="I20" s="79"/>
      <c r="J20" s="79"/>
      <c r="K20" s="79"/>
      <c r="L20" s="79"/>
      <c r="M20" s="79"/>
      <c r="N20" s="79"/>
      <c r="O20" s="79"/>
      <c r="P20" s="79"/>
      <c r="Q20" s="79"/>
      <c r="R20" s="79"/>
      <c r="S20" s="79"/>
    </row>
    <row r="21" spans="1:19" ht="31.5" customHeight="1">
      <c r="A21" s="79" t="s">
        <v>260</v>
      </c>
      <c r="B21" s="79"/>
      <c r="C21" s="79"/>
      <c r="D21" s="79"/>
      <c r="E21" s="79"/>
      <c r="F21" s="79"/>
      <c r="G21" s="79"/>
      <c r="H21" s="79"/>
      <c r="I21" s="79"/>
      <c r="J21" s="79"/>
      <c r="K21" s="79"/>
      <c r="L21" s="79"/>
      <c r="M21" s="79"/>
      <c r="N21" s="79"/>
      <c r="O21" s="79"/>
      <c r="P21" s="79"/>
      <c r="Q21" s="79"/>
      <c r="R21" s="79"/>
      <c r="S21" s="79"/>
    </row>
    <row r="22" spans="1:19" ht="37.5" customHeight="1">
      <c r="A22" s="79" t="s">
        <v>261</v>
      </c>
      <c r="B22" s="79"/>
      <c r="C22" s="79"/>
      <c r="D22" s="79"/>
      <c r="E22" s="79"/>
      <c r="F22" s="79"/>
      <c r="G22" s="79"/>
      <c r="H22" s="79"/>
      <c r="I22" s="79"/>
      <c r="J22" s="79"/>
      <c r="K22" s="79"/>
      <c r="L22" s="79"/>
      <c r="M22" s="79"/>
      <c r="N22" s="79"/>
      <c r="O22" s="79"/>
      <c r="P22" s="79"/>
      <c r="Q22" s="79"/>
      <c r="R22" s="79"/>
      <c r="S22" s="79"/>
    </row>
    <row r="23" spans="1:19" ht="48.75" customHeight="1">
      <c r="A23" s="79" t="s">
        <v>262</v>
      </c>
      <c r="B23" s="79"/>
      <c r="C23" s="79"/>
      <c r="D23" s="79"/>
      <c r="E23" s="79"/>
      <c r="F23" s="79"/>
      <c r="G23" s="79"/>
      <c r="H23" s="79"/>
      <c r="I23" s="79"/>
      <c r="J23" s="79"/>
      <c r="K23" s="79"/>
      <c r="L23" s="79"/>
      <c r="M23" s="79"/>
      <c r="N23" s="79"/>
      <c r="O23" s="79"/>
      <c r="P23" s="79"/>
      <c r="Q23" s="79"/>
      <c r="R23" s="79"/>
      <c r="S23" s="79"/>
    </row>
    <row r="24" spans="1:19">
      <c r="A24" s="81"/>
      <c r="B24" s="81"/>
      <c r="C24" s="81"/>
      <c r="D24" s="81"/>
      <c r="E24" s="81"/>
      <c r="F24" s="81"/>
      <c r="G24" s="81"/>
      <c r="H24" s="81"/>
      <c r="I24" s="81"/>
      <c r="J24" s="81"/>
      <c r="K24" s="81"/>
      <c r="L24" s="81"/>
      <c r="M24" s="81"/>
      <c r="N24" s="81"/>
      <c r="O24" s="81"/>
      <c r="P24" s="81"/>
      <c r="Q24" s="81"/>
      <c r="R24" s="81"/>
      <c r="S24" s="81"/>
    </row>
    <row r="25" spans="1:19">
      <c r="A25" s="75" t="s">
        <v>268</v>
      </c>
      <c r="B25" s="79"/>
      <c r="C25" s="79"/>
      <c r="D25" s="79"/>
      <c r="E25" s="79"/>
      <c r="F25" s="79"/>
      <c r="G25" s="79"/>
      <c r="H25" s="79"/>
      <c r="I25" s="79"/>
      <c r="J25" s="79"/>
      <c r="K25" s="79"/>
      <c r="L25" s="79"/>
      <c r="M25" s="79"/>
      <c r="N25" s="79"/>
      <c r="O25" s="79"/>
      <c r="P25" s="79"/>
      <c r="Q25" s="79"/>
      <c r="R25" s="79"/>
      <c r="S25" s="79"/>
    </row>
    <row r="26" spans="1:19" ht="57.75" customHeight="1">
      <c r="A26" s="79" t="s">
        <v>263</v>
      </c>
      <c r="B26" s="79"/>
      <c r="C26" s="79"/>
      <c r="D26" s="79"/>
      <c r="E26" s="79"/>
      <c r="F26" s="79"/>
      <c r="G26" s="79"/>
      <c r="H26" s="79"/>
      <c r="I26" s="79"/>
      <c r="J26" s="79"/>
      <c r="K26" s="79"/>
      <c r="L26" s="79"/>
      <c r="M26" s="79"/>
      <c r="N26" s="79"/>
      <c r="O26" s="79"/>
      <c r="P26" s="79"/>
      <c r="Q26" s="79"/>
      <c r="R26" s="79"/>
      <c r="S26" s="79"/>
    </row>
    <row r="27" spans="1:19" ht="60.75" customHeight="1">
      <c r="A27" s="79" t="s">
        <v>264</v>
      </c>
      <c r="B27" s="79"/>
      <c r="C27" s="79"/>
      <c r="D27" s="79"/>
      <c r="E27" s="79"/>
      <c r="F27" s="79"/>
      <c r="G27" s="79"/>
      <c r="H27" s="79"/>
      <c r="I27" s="79"/>
      <c r="J27" s="79"/>
      <c r="K27" s="79"/>
      <c r="L27" s="79"/>
      <c r="M27" s="79"/>
      <c r="N27" s="79"/>
      <c r="O27" s="79"/>
      <c r="P27" s="79"/>
      <c r="Q27" s="79"/>
      <c r="R27" s="79"/>
      <c r="S27" s="79"/>
    </row>
    <row r="28" spans="1:19" ht="50.25" customHeight="1">
      <c r="A28" s="79" t="s">
        <v>265</v>
      </c>
      <c r="B28" s="79"/>
      <c r="C28" s="79"/>
      <c r="D28" s="79"/>
      <c r="E28" s="79"/>
      <c r="F28" s="79"/>
      <c r="G28" s="79"/>
      <c r="H28" s="79"/>
      <c r="I28" s="79"/>
      <c r="J28" s="79"/>
      <c r="K28" s="79"/>
      <c r="L28" s="79"/>
      <c r="M28" s="79"/>
      <c r="N28" s="79"/>
      <c r="O28" s="79"/>
      <c r="P28" s="79"/>
      <c r="Q28" s="79"/>
      <c r="R28" s="79"/>
      <c r="S28" s="79"/>
    </row>
    <row r="29" spans="1:19" ht="46.5" customHeight="1">
      <c r="A29" s="79" t="s">
        <v>266</v>
      </c>
      <c r="B29" s="79"/>
      <c r="C29" s="79"/>
      <c r="D29" s="79"/>
      <c r="E29" s="79"/>
      <c r="F29" s="79"/>
      <c r="G29" s="79"/>
      <c r="H29" s="79"/>
      <c r="I29" s="79"/>
      <c r="J29" s="79"/>
      <c r="K29" s="79"/>
      <c r="L29" s="79"/>
      <c r="M29" s="79"/>
      <c r="N29" s="79"/>
      <c r="O29" s="79"/>
      <c r="P29" s="79"/>
      <c r="Q29" s="79"/>
      <c r="R29" s="79"/>
      <c r="S29" s="79"/>
    </row>
    <row r="30" spans="1:19" ht="42.75" customHeight="1">
      <c r="A30" s="79" t="s">
        <v>267</v>
      </c>
      <c r="B30" s="79"/>
      <c r="C30" s="79"/>
      <c r="D30" s="79"/>
      <c r="E30" s="79"/>
      <c r="F30" s="79"/>
      <c r="G30" s="79"/>
      <c r="H30" s="79"/>
      <c r="I30" s="79"/>
      <c r="J30" s="79"/>
      <c r="K30" s="79"/>
      <c r="L30" s="79"/>
      <c r="M30" s="79"/>
      <c r="N30" s="79"/>
      <c r="O30" s="79"/>
      <c r="P30" s="79"/>
      <c r="Q30" s="79"/>
      <c r="R30" s="79"/>
      <c r="S30" s="79"/>
    </row>
    <row r="31" spans="1:19" ht="42.75" customHeight="1">
      <c r="A31" s="79" t="s">
        <v>271</v>
      </c>
      <c r="B31" s="79"/>
      <c r="C31" s="79"/>
      <c r="D31" s="79"/>
      <c r="E31" s="79"/>
      <c r="F31" s="79"/>
      <c r="G31" s="79"/>
      <c r="H31" s="79"/>
      <c r="I31" s="79"/>
      <c r="J31" s="79"/>
      <c r="K31" s="79"/>
      <c r="L31" s="79"/>
      <c r="M31" s="79"/>
      <c r="N31" s="79"/>
      <c r="O31" s="79"/>
      <c r="P31" s="79"/>
      <c r="Q31" s="79"/>
      <c r="R31" s="79"/>
      <c r="S31" s="79"/>
    </row>
    <row r="32" spans="1:19" ht="42" customHeight="1">
      <c r="A32" s="82" t="s">
        <v>270</v>
      </c>
      <c r="B32" s="79"/>
      <c r="C32" s="79"/>
      <c r="D32" s="79"/>
      <c r="E32" s="79"/>
      <c r="F32" s="79"/>
      <c r="G32" s="79"/>
      <c r="H32" s="79"/>
      <c r="I32" s="79"/>
      <c r="J32" s="79"/>
      <c r="K32" s="79"/>
      <c r="L32" s="79"/>
      <c r="M32" s="79"/>
      <c r="N32" s="79"/>
      <c r="O32" s="79"/>
      <c r="P32" s="79"/>
      <c r="Q32" s="79"/>
      <c r="R32" s="79"/>
      <c r="S32" s="79"/>
    </row>
  </sheetData>
  <mergeCells count="32">
    <mergeCell ref="A31:S31"/>
    <mergeCell ref="A32:S32"/>
    <mergeCell ref="A25:S25"/>
    <mergeCell ref="A26:S26"/>
    <mergeCell ref="A27:S27"/>
    <mergeCell ref="A28:S28"/>
    <mergeCell ref="A29:S29"/>
    <mergeCell ref="A30:S30"/>
    <mergeCell ref="A24:S24"/>
    <mergeCell ref="A13:S13"/>
    <mergeCell ref="A14:S14"/>
    <mergeCell ref="A15:S15"/>
    <mergeCell ref="A16:S16"/>
    <mergeCell ref="A17:S17"/>
    <mergeCell ref="A18:S18"/>
    <mergeCell ref="A19:S19"/>
    <mergeCell ref="A20:S20"/>
    <mergeCell ref="A21:S21"/>
    <mergeCell ref="A22:S22"/>
    <mergeCell ref="A23:S23"/>
    <mergeCell ref="A1:G1"/>
    <mergeCell ref="A12:S12"/>
    <mergeCell ref="A2:S2"/>
    <mergeCell ref="A3:S3"/>
    <mergeCell ref="A4:S4"/>
    <mergeCell ref="A5:S5"/>
    <mergeCell ref="A6:S6"/>
    <mergeCell ref="A7:S7"/>
    <mergeCell ref="A8:S8"/>
    <mergeCell ref="A9:S9"/>
    <mergeCell ref="A10:S10"/>
    <mergeCell ref="A11:S11"/>
  </mergeCells>
  <hyperlinks>
    <hyperlink ref="A3:S3" r:id="rId1" display="1.      The Integrated Community Forest Management pathway developped and used by the Rainforest Alliance (https://www.rainforest-alliance.org/white-papers/integrated-community-forest-management) will be monitored through this tool using four pillar scenarios and  headline indicators  " xr:uid="{5A210ADC-3DD6-4A7A-954E-282AD41325E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486D-106E-644D-BF37-374F87893714}">
  <sheetPr>
    <tabColor theme="7" tint="-0.249977111117893"/>
  </sheetPr>
  <dimension ref="A1:K24"/>
  <sheetViews>
    <sheetView topLeftCell="A4" zoomScale="80" zoomScaleNormal="80" workbookViewId="0">
      <selection activeCell="A2" sqref="A2:B2"/>
    </sheetView>
  </sheetViews>
  <sheetFormatPr defaultColWidth="10.875" defaultRowHeight="15.75"/>
  <cols>
    <col min="1" max="1" width="5" style="7" customWidth="1"/>
    <col min="2" max="2" width="113.5" style="7" customWidth="1"/>
    <col min="3" max="5" width="11.875" style="7" customWidth="1"/>
    <col min="6" max="6" width="15.75" style="7" customWidth="1"/>
    <col min="7" max="7" width="16.375" style="7" customWidth="1"/>
    <col min="8" max="8" width="11.875" style="7" customWidth="1"/>
    <col min="9" max="9" width="16.375" style="7" hidden="1" customWidth="1"/>
    <col min="10" max="16384" width="10.875" style="7"/>
  </cols>
  <sheetData>
    <row r="1" spans="1:11" ht="16.5" thickBot="1"/>
    <row r="2" spans="1:11" ht="51.75" customHeight="1" thickBot="1">
      <c r="A2" s="83" t="s">
        <v>145</v>
      </c>
      <c r="B2" s="84"/>
      <c r="C2" s="21" t="s">
        <v>100</v>
      </c>
      <c r="D2" s="22" t="s">
        <v>101</v>
      </c>
      <c r="E2" s="21" t="s">
        <v>102</v>
      </c>
      <c r="F2" s="21" t="s">
        <v>103</v>
      </c>
      <c r="G2" s="23" t="s">
        <v>104</v>
      </c>
      <c r="H2" s="24" t="s">
        <v>105</v>
      </c>
      <c r="I2" s="6" t="s">
        <v>0</v>
      </c>
    </row>
    <row r="3" spans="1:11" ht="62.25" customHeight="1" thickTop="1" thickBot="1">
      <c r="A3" s="85" t="s">
        <v>106</v>
      </c>
      <c r="B3" s="86"/>
      <c r="C3" s="86"/>
      <c r="D3" s="86"/>
      <c r="E3" s="86"/>
      <c r="F3" s="86"/>
      <c r="G3" s="86"/>
      <c r="H3" s="25" t="str">
        <f>IF(SUM(H4:H13)=0,"",SUM(H4:H13)/40)</f>
        <v/>
      </c>
      <c r="I3" s="12"/>
    </row>
    <row r="4" spans="1:11" ht="54.95" customHeight="1" thickBot="1">
      <c r="A4" s="1">
        <v>1</v>
      </c>
      <c r="B4" s="17" t="s">
        <v>108</v>
      </c>
      <c r="C4" s="2">
        <v>0</v>
      </c>
      <c r="D4" s="2">
        <v>1</v>
      </c>
      <c r="E4" s="2">
        <v>2</v>
      </c>
      <c r="F4" s="2">
        <v>3</v>
      </c>
      <c r="G4" s="3">
        <v>4</v>
      </c>
      <c r="H4" s="26">
        <v>0</v>
      </c>
      <c r="I4" s="3" t="s">
        <v>1</v>
      </c>
    </row>
    <row r="5" spans="1:11" ht="45.75" thickBot="1">
      <c r="A5" s="1">
        <v>2</v>
      </c>
      <c r="B5" s="18" t="s">
        <v>109</v>
      </c>
      <c r="C5" s="4">
        <v>0</v>
      </c>
      <c r="D5" s="4">
        <v>1</v>
      </c>
      <c r="E5" s="4">
        <v>2</v>
      </c>
      <c r="F5" s="4">
        <v>3</v>
      </c>
      <c r="G5" s="5">
        <v>4</v>
      </c>
      <c r="H5" s="26">
        <v>0</v>
      </c>
      <c r="I5" s="5"/>
    </row>
    <row r="6" spans="1:11" ht="50.1" customHeight="1" thickBot="1">
      <c r="A6" s="1" t="s">
        <v>2</v>
      </c>
      <c r="B6" s="17" t="s">
        <v>110</v>
      </c>
      <c r="C6" s="2">
        <v>0</v>
      </c>
      <c r="D6" s="2">
        <v>1</v>
      </c>
      <c r="E6" s="2">
        <v>2</v>
      </c>
      <c r="F6" s="2">
        <v>3</v>
      </c>
      <c r="G6" s="3">
        <v>4</v>
      </c>
      <c r="H6" s="26">
        <v>0</v>
      </c>
      <c r="I6" s="3" t="s">
        <v>1</v>
      </c>
    </row>
    <row r="7" spans="1:11" ht="45.75" thickBot="1">
      <c r="A7" s="1" t="s">
        <v>3</v>
      </c>
      <c r="B7" s="18" t="s">
        <v>111</v>
      </c>
      <c r="C7" s="4">
        <v>0</v>
      </c>
      <c r="D7" s="4">
        <v>1</v>
      </c>
      <c r="E7" s="4">
        <v>2</v>
      </c>
      <c r="F7" s="4">
        <v>3</v>
      </c>
      <c r="G7" s="5">
        <v>4</v>
      </c>
      <c r="H7" s="26">
        <v>0</v>
      </c>
      <c r="I7" s="5"/>
    </row>
    <row r="8" spans="1:11" ht="45.75" thickBot="1">
      <c r="A8" s="1" t="s">
        <v>4</v>
      </c>
      <c r="B8" s="17" t="s">
        <v>112</v>
      </c>
      <c r="C8" s="2">
        <v>0</v>
      </c>
      <c r="D8" s="2">
        <v>1</v>
      </c>
      <c r="E8" s="2">
        <v>2</v>
      </c>
      <c r="F8" s="2">
        <v>3</v>
      </c>
      <c r="G8" s="3">
        <v>4</v>
      </c>
      <c r="H8" s="26">
        <v>0</v>
      </c>
      <c r="I8" s="3" t="s">
        <v>1</v>
      </c>
    </row>
    <row r="9" spans="1:11" ht="30.75" thickBot="1">
      <c r="A9" s="1">
        <v>6</v>
      </c>
      <c r="B9" s="18" t="s">
        <v>273</v>
      </c>
      <c r="C9" s="4">
        <v>0</v>
      </c>
      <c r="D9" s="4">
        <v>1</v>
      </c>
      <c r="E9" s="4">
        <v>2</v>
      </c>
      <c r="F9" s="4">
        <v>3</v>
      </c>
      <c r="G9" s="5">
        <v>4</v>
      </c>
      <c r="H9" s="26">
        <v>0</v>
      </c>
      <c r="I9" s="5" t="s">
        <v>1</v>
      </c>
    </row>
    <row r="10" spans="1:11" ht="35.25" customHeight="1" thickBot="1">
      <c r="A10" s="1">
        <v>7</v>
      </c>
      <c r="B10" s="17" t="s">
        <v>113</v>
      </c>
      <c r="C10" s="2">
        <v>0</v>
      </c>
      <c r="D10" s="2">
        <v>1</v>
      </c>
      <c r="E10" s="2">
        <v>2</v>
      </c>
      <c r="F10" s="2">
        <v>3</v>
      </c>
      <c r="G10" s="3">
        <v>4</v>
      </c>
      <c r="H10" s="26">
        <v>0</v>
      </c>
      <c r="I10" s="3" t="s">
        <v>5</v>
      </c>
    </row>
    <row r="11" spans="1:11" ht="48.75" customHeight="1" thickBot="1">
      <c r="A11" s="1">
        <v>8</v>
      </c>
      <c r="B11" s="19" t="s">
        <v>114</v>
      </c>
      <c r="C11" s="4">
        <v>0</v>
      </c>
      <c r="D11" s="4">
        <v>1</v>
      </c>
      <c r="E11" s="4">
        <v>2</v>
      </c>
      <c r="F11" s="4">
        <v>3</v>
      </c>
      <c r="G11" s="5">
        <v>4</v>
      </c>
      <c r="H11" s="26">
        <v>0</v>
      </c>
      <c r="I11" s="5"/>
    </row>
    <row r="12" spans="1:11" ht="39.950000000000003" customHeight="1" thickBot="1">
      <c r="A12" s="1" t="s">
        <v>6</v>
      </c>
      <c r="B12" s="17" t="s">
        <v>274</v>
      </c>
      <c r="C12" s="2">
        <v>0</v>
      </c>
      <c r="D12" s="2">
        <v>1</v>
      </c>
      <c r="E12" s="2">
        <v>2</v>
      </c>
      <c r="F12" s="2">
        <v>3</v>
      </c>
      <c r="G12" s="3">
        <v>4</v>
      </c>
      <c r="H12" s="26">
        <v>0</v>
      </c>
      <c r="I12" s="3"/>
    </row>
    <row r="13" spans="1:11" ht="75.75" thickBot="1">
      <c r="A13" s="1" t="s">
        <v>7</v>
      </c>
      <c r="B13" s="18" t="s">
        <v>275</v>
      </c>
      <c r="C13" s="4">
        <v>0</v>
      </c>
      <c r="D13" s="4">
        <v>1</v>
      </c>
      <c r="E13" s="4">
        <v>2</v>
      </c>
      <c r="F13" s="4">
        <v>3</v>
      </c>
      <c r="G13" s="5">
        <v>4</v>
      </c>
      <c r="H13" s="26">
        <v>0</v>
      </c>
      <c r="I13" s="5"/>
      <c r="K13" s="16"/>
    </row>
    <row r="14" spans="1:11" ht="39" customHeight="1" thickBot="1">
      <c r="A14" s="87" t="s">
        <v>107</v>
      </c>
      <c r="B14" s="88"/>
      <c r="C14" s="88"/>
      <c r="D14" s="88"/>
      <c r="E14" s="88"/>
      <c r="F14" s="88"/>
      <c r="G14" s="88"/>
      <c r="H14" s="25" t="str">
        <f>IF(SUM(H15:H24)=0,"",SUM(H15:H24)/40)</f>
        <v/>
      </c>
      <c r="I14" s="13"/>
    </row>
    <row r="15" spans="1:11" ht="30.75" thickBot="1">
      <c r="A15" s="1" t="s">
        <v>8</v>
      </c>
      <c r="B15" s="20" t="s">
        <v>115</v>
      </c>
      <c r="C15" s="2">
        <v>0</v>
      </c>
      <c r="D15" s="2">
        <v>1</v>
      </c>
      <c r="E15" s="2">
        <v>2</v>
      </c>
      <c r="F15" s="2">
        <v>3</v>
      </c>
      <c r="G15" s="3">
        <v>4</v>
      </c>
      <c r="H15" s="26">
        <v>0</v>
      </c>
      <c r="I15" s="3"/>
    </row>
    <row r="16" spans="1:11" ht="30.75" thickBot="1">
      <c r="A16" s="1" t="s">
        <v>9</v>
      </c>
      <c r="B16" s="18" t="s">
        <v>276</v>
      </c>
      <c r="C16" s="4">
        <v>0</v>
      </c>
      <c r="D16" s="4">
        <v>1</v>
      </c>
      <c r="E16" s="4">
        <v>2</v>
      </c>
      <c r="F16" s="4">
        <v>3</v>
      </c>
      <c r="G16" s="5">
        <v>4</v>
      </c>
      <c r="H16" s="26">
        <v>0</v>
      </c>
      <c r="I16" s="5" t="s">
        <v>10</v>
      </c>
    </row>
    <row r="17" spans="1:9" ht="30.75" thickBot="1">
      <c r="A17" s="1" t="s">
        <v>11</v>
      </c>
      <c r="B17" s="20" t="s">
        <v>116</v>
      </c>
      <c r="C17" s="2">
        <v>0</v>
      </c>
      <c r="D17" s="2">
        <v>1</v>
      </c>
      <c r="E17" s="2">
        <v>2</v>
      </c>
      <c r="F17" s="2">
        <v>3</v>
      </c>
      <c r="G17" s="3">
        <v>4</v>
      </c>
      <c r="H17" s="26">
        <v>0</v>
      </c>
      <c r="I17" s="3"/>
    </row>
    <row r="18" spans="1:9" ht="45.75" thickBot="1">
      <c r="A18" s="1" t="s">
        <v>12</v>
      </c>
      <c r="B18" s="19" t="s">
        <v>117</v>
      </c>
      <c r="C18" s="4">
        <v>0</v>
      </c>
      <c r="D18" s="4">
        <v>1</v>
      </c>
      <c r="E18" s="4">
        <v>2</v>
      </c>
      <c r="F18" s="4">
        <v>3</v>
      </c>
      <c r="G18" s="5">
        <v>4</v>
      </c>
      <c r="H18" s="26">
        <v>0</v>
      </c>
      <c r="I18" s="5"/>
    </row>
    <row r="19" spans="1:9" ht="30.75" thickBot="1">
      <c r="A19" s="1" t="s">
        <v>13</v>
      </c>
      <c r="B19" s="20" t="s">
        <v>118</v>
      </c>
      <c r="C19" s="2">
        <v>0</v>
      </c>
      <c r="D19" s="2">
        <v>1</v>
      </c>
      <c r="E19" s="2">
        <v>2</v>
      </c>
      <c r="F19" s="2">
        <v>3</v>
      </c>
      <c r="G19" s="3">
        <v>4</v>
      </c>
      <c r="H19" s="26">
        <v>0</v>
      </c>
      <c r="I19" s="3"/>
    </row>
    <row r="20" spans="1:9" ht="30.75" thickBot="1">
      <c r="A20" s="1" t="s">
        <v>14</v>
      </c>
      <c r="B20" s="19" t="s">
        <v>119</v>
      </c>
      <c r="C20" s="4">
        <v>0</v>
      </c>
      <c r="D20" s="4">
        <v>1</v>
      </c>
      <c r="E20" s="4">
        <v>2</v>
      </c>
      <c r="F20" s="4">
        <v>3</v>
      </c>
      <c r="G20" s="5">
        <v>4</v>
      </c>
      <c r="H20" s="26">
        <v>0</v>
      </c>
      <c r="I20" s="5"/>
    </row>
    <row r="21" spans="1:9" ht="45.75" thickBot="1">
      <c r="A21" s="1" t="s">
        <v>15</v>
      </c>
      <c r="B21" s="20" t="s">
        <v>120</v>
      </c>
      <c r="C21" s="2">
        <v>0</v>
      </c>
      <c r="D21" s="2">
        <v>1</v>
      </c>
      <c r="E21" s="2">
        <v>2</v>
      </c>
      <c r="F21" s="2">
        <v>3</v>
      </c>
      <c r="G21" s="3">
        <v>4</v>
      </c>
      <c r="H21" s="26">
        <v>0</v>
      </c>
      <c r="I21" s="3"/>
    </row>
    <row r="22" spans="1:9" ht="30.75" thickBot="1">
      <c r="A22" s="1" t="s">
        <v>16</v>
      </c>
      <c r="B22" s="19" t="s">
        <v>121</v>
      </c>
      <c r="C22" s="4">
        <v>0</v>
      </c>
      <c r="D22" s="4">
        <v>1</v>
      </c>
      <c r="E22" s="4">
        <v>2</v>
      </c>
      <c r="F22" s="4">
        <v>3</v>
      </c>
      <c r="G22" s="5">
        <v>4</v>
      </c>
      <c r="H22" s="26">
        <v>0</v>
      </c>
      <c r="I22" s="5"/>
    </row>
    <row r="23" spans="1:9" ht="30.75" thickBot="1">
      <c r="A23" s="1" t="s">
        <v>17</v>
      </c>
      <c r="B23" s="20" t="s">
        <v>122</v>
      </c>
      <c r="C23" s="2">
        <v>0</v>
      </c>
      <c r="D23" s="2">
        <v>1</v>
      </c>
      <c r="E23" s="2">
        <v>2</v>
      </c>
      <c r="F23" s="2">
        <v>3</v>
      </c>
      <c r="G23" s="3">
        <v>4</v>
      </c>
      <c r="H23" s="26">
        <v>0</v>
      </c>
      <c r="I23" s="3"/>
    </row>
    <row r="24" spans="1:9" ht="45.75" thickBot="1">
      <c r="A24" s="1" t="s">
        <v>18</v>
      </c>
      <c r="B24" s="19" t="s">
        <v>123</v>
      </c>
      <c r="C24" s="4">
        <v>0</v>
      </c>
      <c r="D24" s="4">
        <v>1</v>
      </c>
      <c r="E24" s="4">
        <v>2</v>
      </c>
      <c r="F24" s="4">
        <v>3</v>
      </c>
      <c r="G24" s="5">
        <v>4</v>
      </c>
      <c r="H24" s="26">
        <v>0</v>
      </c>
      <c r="I24" s="5" t="s">
        <v>19</v>
      </c>
    </row>
  </sheetData>
  <mergeCells count="3">
    <mergeCell ref="A2:B2"/>
    <mergeCell ref="A3:G3"/>
    <mergeCell ref="A14:G14"/>
  </mergeCells>
  <conditionalFormatting sqref="H4">
    <cfRule type="expression" dxfId="79" priority="40">
      <formula>ISBLANK(H4)</formula>
    </cfRule>
  </conditionalFormatting>
  <conditionalFormatting sqref="H8">
    <cfRule type="expression" dxfId="78" priority="38">
      <formula>ISBLANK(H8)</formula>
    </cfRule>
  </conditionalFormatting>
  <conditionalFormatting sqref="H10">
    <cfRule type="expression" dxfId="77" priority="37">
      <formula>ISBLANK(H10)</formula>
    </cfRule>
  </conditionalFormatting>
  <conditionalFormatting sqref="H12">
    <cfRule type="expression" dxfId="76" priority="36">
      <formula>ISBLANK(H12)</formula>
    </cfRule>
  </conditionalFormatting>
  <conditionalFormatting sqref="H5">
    <cfRule type="expression" dxfId="75" priority="30">
      <formula>ISBLANK(H5)</formula>
    </cfRule>
  </conditionalFormatting>
  <conditionalFormatting sqref="H6">
    <cfRule type="expression" dxfId="74" priority="20">
      <formula>ISBLANK(H6)</formula>
    </cfRule>
  </conditionalFormatting>
  <conditionalFormatting sqref="H7">
    <cfRule type="expression" dxfId="73" priority="19">
      <formula>ISBLANK(H7)</formula>
    </cfRule>
  </conditionalFormatting>
  <conditionalFormatting sqref="H9">
    <cfRule type="expression" dxfId="72" priority="18">
      <formula>ISBLANK(H9)</formula>
    </cfRule>
  </conditionalFormatting>
  <conditionalFormatting sqref="H11">
    <cfRule type="expression" dxfId="71" priority="17">
      <formula>ISBLANK(H11)</formula>
    </cfRule>
  </conditionalFormatting>
  <conditionalFormatting sqref="H13">
    <cfRule type="expression" dxfId="70" priority="16">
      <formula>ISBLANK(H13)</formula>
    </cfRule>
  </conditionalFormatting>
  <conditionalFormatting sqref="H15">
    <cfRule type="expression" dxfId="69" priority="10">
      <formula>ISBLANK(H15)</formula>
    </cfRule>
  </conditionalFormatting>
  <conditionalFormatting sqref="H19">
    <cfRule type="expression" dxfId="68" priority="9">
      <formula>ISBLANK(H19)</formula>
    </cfRule>
  </conditionalFormatting>
  <conditionalFormatting sqref="H21">
    <cfRule type="expression" dxfId="67" priority="8">
      <formula>ISBLANK(H21)</formula>
    </cfRule>
  </conditionalFormatting>
  <conditionalFormatting sqref="H23">
    <cfRule type="expression" dxfId="66" priority="7">
      <formula>ISBLANK(H23)</formula>
    </cfRule>
  </conditionalFormatting>
  <conditionalFormatting sqref="H16">
    <cfRule type="expression" dxfId="65" priority="6">
      <formula>ISBLANK(H16)</formula>
    </cfRule>
  </conditionalFormatting>
  <conditionalFormatting sqref="H17">
    <cfRule type="expression" dxfId="64" priority="5">
      <formula>ISBLANK(H17)</formula>
    </cfRule>
  </conditionalFormatting>
  <conditionalFormatting sqref="H18">
    <cfRule type="expression" dxfId="63" priority="4">
      <formula>ISBLANK(H18)</formula>
    </cfRule>
  </conditionalFormatting>
  <conditionalFormatting sqref="H20">
    <cfRule type="expression" dxfId="62" priority="3">
      <formula>ISBLANK(H20)</formula>
    </cfRule>
  </conditionalFormatting>
  <conditionalFormatting sqref="H22">
    <cfRule type="expression" dxfId="61" priority="2">
      <formula>ISBLANK(H22)</formula>
    </cfRule>
  </conditionalFormatting>
  <conditionalFormatting sqref="H24">
    <cfRule type="expression" dxfId="60" priority="1">
      <formula>ISBLANK(H24)</formula>
    </cfRule>
  </conditionalFormatting>
  <dataValidations xWindow="1545" yWindow="352" count="20">
    <dataValidation type="list" allowBlank="1" showInputMessage="1" showErrorMessage="1" error="Please fill in a value 0-4" prompt="Please insert a value from 0 to 4 - no blanks!" sqref="H24" xr:uid="{09012F36-E967-458A-9262-8BB7B872F95B}">
      <formula1>$C$24:$G$24</formula1>
    </dataValidation>
    <dataValidation type="list" allowBlank="1" showInputMessage="1" showErrorMessage="1" error="Please fill in a value 0-4" prompt="Please insert a value from 0 to 4 - no blanks!" sqref="H4" xr:uid="{F7F08EB1-FCA6-4F49-AB7C-2793CF1FE8F3}">
      <formula1>C4:G4</formula1>
    </dataValidation>
    <dataValidation type="list" allowBlank="1" showInputMessage="1" showErrorMessage="1" error="Please fill in a value 0-4" prompt="Please insert a value from 0 to 4 - no blanks!" sqref="H6" xr:uid="{EA25C643-A5A7-49B8-A269-0F6AB7170E7A}">
      <formula1>$C$6:$G$6</formula1>
    </dataValidation>
    <dataValidation type="list" allowBlank="1" showInputMessage="1" showErrorMessage="1" error="Please fill in a value 0-4" prompt="Please insert a value from 0 to 4 - no blanks!" sqref="H5" xr:uid="{FC0981BF-4D89-47DE-8724-A2722F6E6C49}">
      <formula1>$C$5:$G$5</formula1>
    </dataValidation>
    <dataValidation type="list" allowBlank="1" showInputMessage="1" showErrorMessage="1" error="Please fill in a value 0-4" prompt="Please insert a value from 0 to 4 - no blanks!" sqref="H7" xr:uid="{AA828E80-9D32-49D1-B086-3E249C6706BA}">
      <formula1>$C$7:$G$7</formula1>
    </dataValidation>
    <dataValidation type="list" allowBlank="1" showInputMessage="1" showErrorMessage="1" error="Please fill in a value 0-4" prompt="Please insert a value from 0 to 4 - no blanks!" sqref="H8" xr:uid="{280FC0E9-51D9-4B1E-91D8-54C722A4A10A}">
      <formula1>$C$8:$G$8</formula1>
    </dataValidation>
    <dataValidation type="list" allowBlank="1" showInputMessage="1" showErrorMessage="1" error="Please fill in a value 0-4" prompt="Please insert a value from 0 to 4 - no blanks!" sqref="H9" xr:uid="{A4493846-9570-4D32-BAF1-87881DA0C870}">
      <formula1>$C$9:$G$9</formula1>
    </dataValidation>
    <dataValidation type="list" allowBlank="1" showInputMessage="1" showErrorMessage="1" error="Please fill in a value 0-4" prompt="Please insert a value from 0 to 4 - no blanks!" sqref="H10" xr:uid="{90045DB8-96EA-4F0D-B665-6236FAB71DA4}">
      <formula1>$C$10:$G$10</formula1>
    </dataValidation>
    <dataValidation type="list" allowBlank="1" showInputMessage="1" showErrorMessage="1" error="Please fill in a value 0-4" prompt="Please insert a value from 0 to 4 - no blanks!" sqref="H11" xr:uid="{3EAEE447-F27F-4C2F-9A8B-CD3CF3E13D4F}">
      <formula1>$C$11:$G$11</formula1>
    </dataValidation>
    <dataValidation type="list" allowBlank="1" showInputMessage="1" showErrorMessage="1" error="Please fill in a value 0-4" prompt="Please insert a value from 0 to 4 - no blanks!" sqref="H12" xr:uid="{58017380-0B30-4937-BBA3-8BC991AEEDFC}">
      <formula1>$C$12:$G$12</formula1>
    </dataValidation>
    <dataValidation type="list" allowBlank="1" showInputMessage="1" showErrorMessage="1" error="Please fill in a value 0-4" prompt="Please insert a value from 0 to 4 - no blanks!" sqref="H13" xr:uid="{E0154E33-9A53-452F-B17F-9E1BF7C7BEA6}">
      <formula1>$C$13:$G$13</formula1>
    </dataValidation>
    <dataValidation type="list" allowBlank="1" showInputMessage="1" showErrorMessage="1" error="Please fill in a value 0-4" prompt="Please insert a value from 0 to 4 - no blanks!" sqref="H15" xr:uid="{BF49086A-8B05-4096-BC41-E1C215A548E9}">
      <formula1>$C$15:$G$15</formula1>
    </dataValidation>
    <dataValidation type="list" allowBlank="1" showInputMessage="1" showErrorMessage="1" error="Please fill in a value 0-4" prompt="Please insert a value from 0 to 4 - no blanks!" sqref="H16" xr:uid="{D84516B7-F44E-4B1C-AF7F-78C318943565}">
      <formula1>$C$16:$G$16</formula1>
    </dataValidation>
    <dataValidation type="list" allowBlank="1" showInputMessage="1" showErrorMessage="1" error="Please fill in a value 0-4" prompt="Please insert a value from 0 to 4 - no blanks!" sqref="H17" xr:uid="{E0EEDB0A-6974-4589-BF89-1963B0BEB856}">
      <formula1>$C$17:$G$17</formula1>
    </dataValidation>
    <dataValidation type="list" allowBlank="1" showInputMessage="1" showErrorMessage="1" error="Please fill in a value 0-4" prompt="Please insert a value from 0 to 4 - no blanks!" sqref="H18" xr:uid="{99B38E31-D80C-4011-8B0E-1435F307E22B}">
      <formula1>$C$18:$G$18</formula1>
    </dataValidation>
    <dataValidation type="list" allowBlank="1" showInputMessage="1" showErrorMessage="1" error="Please fill in a value 0-4" prompt="Please insert a value from 0 to 4 - no blanks!" sqref="H19" xr:uid="{E3E84AAB-EA3C-4932-BFF1-6DE7500F889B}">
      <formula1>$C$19:$G$19</formula1>
    </dataValidation>
    <dataValidation type="list" allowBlank="1" showInputMessage="1" showErrorMessage="1" error="Please fill in a value 0-4" prompt="Please insert a value from 0 to 4 - no blanks!" sqref="H20" xr:uid="{055876FC-1C1F-439E-8783-5EC2D4D7BFEF}">
      <formula1>$C$20:$G$20</formula1>
    </dataValidation>
    <dataValidation type="list" allowBlank="1" showInputMessage="1" showErrorMessage="1" error="Please fill in a value 0-4" prompt="Please insert a value from 0 to 4 - no blanks!" sqref="H21" xr:uid="{C28D3740-03BD-42EB-BEEB-0F6C9FE2227E}">
      <formula1>$C$21:$G$21</formula1>
    </dataValidation>
    <dataValidation type="list" allowBlank="1" showInputMessage="1" showErrorMessage="1" error="Please fill in a value 0-4" prompt="Please insert a value from 0 to 4 - no blanks!" sqref="H22" xr:uid="{F60734AA-D3A7-4FEF-8B85-7F09F80B4451}">
      <formula1>$C$22:$G$22</formula1>
    </dataValidation>
    <dataValidation type="list" allowBlank="1" showInputMessage="1" showErrorMessage="1" error="Please fill in a value 0-4" prompt="Please insert a value from 0 to 4 - no blanks!" sqref="H23" xr:uid="{E7348E76-FC5D-4235-8853-CC425E367455}">
      <formula1>$C$23:$G$23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929C-647F-6045-9AAD-7EF3F4CF3FA7}">
  <sheetPr>
    <tabColor theme="7" tint="-0.249977111117893"/>
  </sheetPr>
  <dimension ref="A1:I23"/>
  <sheetViews>
    <sheetView topLeftCell="A10" zoomScale="80" zoomScaleNormal="80" workbookViewId="0">
      <selection sqref="A1:B1"/>
    </sheetView>
  </sheetViews>
  <sheetFormatPr defaultColWidth="10.875" defaultRowHeight="15.75"/>
  <cols>
    <col min="1" max="1" width="5" style="7" customWidth="1"/>
    <col min="2" max="2" width="113.5" style="7" customWidth="1"/>
    <col min="3" max="8" width="11.875" style="7" customWidth="1"/>
    <col min="9" max="9" width="16.375" style="7" hidden="1" customWidth="1"/>
    <col min="10" max="16384" width="10.875" style="7"/>
  </cols>
  <sheetData>
    <row r="1" spans="1:9" ht="51.75" customHeight="1" thickBot="1">
      <c r="A1" s="83" t="s">
        <v>144</v>
      </c>
      <c r="B1" s="84"/>
      <c r="C1" s="21" t="s">
        <v>100</v>
      </c>
      <c r="D1" s="22" t="s">
        <v>101</v>
      </c>
      <c r="E1" s="21" t="s">
        <v>102</v>
      </c>
      <c r="F1" s="21" t="s">
        <v>103</v>
      </c>
      <c r="G1" s="23" t="s">
        <v>104</v>
      </c>
      <c r="H1" s="24" t="s">
        <v>105</v>
      </c>
      <c r="I1" s="15" t="s">
        <v>0</v>
      </c>
    </row>
    <row r="2" spans="1:9" ht="39" customHeight="1" thickTop="1" thickBot="1">
      <c r="A2" s="85" t="s">
        <v>124</v>
      </c>
      <c r="B2" s="86"/>
      <c r="C2" s="86"/>
      <c r="D2" s="86"/>
      <c r="E2" s="86"/>
      <c r="F2" s="86"/>
      <c r="G2" s="89"/>
      <c r="H2" s="25" t="str">
        <f>IF(SUM(H3:H12)=0,"",SUM(H3:H12)/40)</f>
        <v/>
      </c>
      <c r="I2" s="9"/>
    </row>
    <row r="3" spans="1:9" ht="45.75" thickBot="1">
      <c r="A3" s="1" t="s">
        <v>20</v>
      </c>
      <c r="B3" s="17" t="s">
        <v>126</v>
      </c>
      <c r="C3" s="2">
        <v>0</v>
      </c>
      <c r="D3" s="2">
        <v>1</v>
      </c>
      <c r="E3" s="2">
        <v>2</v>
      </c>
      <c r="F3" s="2">
        <v>3</v>
      </c>
      <c r="G3" s="3">
        <v>4</v>
      </c>
      <c r="H3" s="26">
        <v>0</v>
      </c>
      <c r="I3" s="3" t="s">
        <v>21</v>
      </c>
    </row>
    <row r="4" spans="1:9" ht="45.75" thickBot="1">
      <c r="A4" s="1" t="s">
        <v>22</v>
      </c>
      <c r="B4" s="18" t="s">
        <v>127</v>
      </c>
      <c r="C4" s="4">
        <v>0</v>
      </c>
      <c r="D4" s="4">
        <v>1</v>
      </c>
      <c r="E4" s="4">
        <v>2</v>
      </c>
      <c r="F4" s="4">
        <v>3</v>
      </c>
      <c r="G4" s="5">
        <v>4</v>
      </c>
      <c r="H4" s="26">
        <v>0</v>
      </c>
      <c r="I4" s="5" t="s">
        <v>23</v>
      </c>
    </row>
    <row r="5" spans="1:9" ht="30.75" thickBot="1">
      <c r="A5" s="1" t="s">
        <v>24</v>
      </c>
      <c r="B5" s="20" t="s">
        <v>128</v>
      </c>
      <c r="C5" s="2">
        <v>0</v>
      </c>
      <c r="D5" s="2">
        <v>1</v>
      </c>
      <c r="E5" s="2">
        <v>2</v>
      </c>
      <c r="F5" s="2">
        <v>3</v>
      </c>
      <c r="G5" s="3">
        <v>4</v>
      </c>
      <c r="H5" s="26">
        <v>0</v>
      </c>
      <c r="I5" s="3" t="s">
        <v>25</v>
      </c>
    </row>
    <row r="6" spans="1:9" ht="30.75" thickBot="1">
      <c r="A6" s="1" t="s">
        <v>26</v>
      </c>
      <c r="B6" s="19" t="s">
        <v>129</v>
      </c>
      <c r="C6" s="4">
        <v>0</v>
      </c>
      <c r="D6" s="4">
        <v>1</v>
      </c>
      <c r="E6" s="4">
        <v>2</v>
      </c>
      <c r="F6" s="4">
        <v>3</v>
      </c>
      <c r="G6" s="5">
        <v>4</v>
      </c>
      <c r="H6" s="26">
        <v>0</v>
      </c>
      <c r="I6" s="5" t="s">
        <v>27</v>
      </c>
    </row>
    <row r="7" spans="1:9" ht="45.75" thickBot="1">
      <c r="A7" s="1" t="s">
        <v>28</v>
      </c>
      <c r="B7" s="20" t="s">
        <v>130</v>
      </c>
      <c r="C7" s="2">
        <v>0</v>
      </c>
      <c r="D7" s="2">
        <v>1</v>
      </c>
      <c r="E7" s="2">
        <v>2</v>
      </c>
      <c r="F7" s="2">
        <v>3</v>
      </c>
      <c r="G7" s="3">
        <v>4</v>
      </c>
      <c r="H7" s="26">
        <v>0</v>
      </c>
      <c r="I7" s="3" t="s">
        <v>29</v>
      </c>
    </row>
    <row r="8" spans="1:9" ht="30.75" thickBot="1">
      <c r="A8" s="1" t="s">
        <v>30</v>
      </c>
      <c r="B8" s="19" t="s">
        <v>131</v>
      </c>
      <c r="C8" s="4">
        <v>0</v>
      </c>
      <c r="D8" s="4">
        <v>1</v>
      </c>
      <c r="E8" s="4">
        <v>2</v>
      </c>
      <c r="F8" s="4">
        <v>3</v>
      </c>
      <c r="G8" s="5">
        <v>4</v>
      </c>
      <c r="H8" s="26">
        <v>0</v>
      </c>
      <c r="I8" s="5"/>
    </row>
    <row r="9" spans="1:9" ht="45.75" thickBot="1">
      <c r="A9" s="1" t="s">
        <v>31</v>
      </c>
      <c r="B9" s="20" t="s">
        <v>132</v>
      </c>
      <c r="C9" s="2">
        <v>0</v>
      </c>
      <c r="D9" s="2">
        <v>1</v>
      </c>
      <c r="E9" s="2">
        <v>2</v>
      </c>
      <c r="F9" s="2">
        <v>3</v>
      </c>
      <c r="G9" s="3">
        <v>4</v>
      </c>
      <c r="H9" s="26">
        <v>0</v>
      </c>
      <c r="I9" s="3" t="s">
        <v>10</v>
      </c>
    </row>
    <row r="10" spans="1:9" ht="45.75" thickBot="1">
      <c r="A10" s="1" t="s">
        <v>32</v>
      </c>
      <c r="B10" s="19" t="s">
        <v>277</v>
      </c>
      <c r="C10" s="4">
        <v>0</v>
      </c>
      <c r="D10" s="4">
        <v>1</v>
      </c>
      <c r="E10" s="4">
        <v>2</v>
      </c>
      <c r="F10" s="4">
        <v>3</v>
      </c>
      <c r="G10" s="5">
        <v>4</v>
      </c>
      <c r="H10" s="26">
        <v>0</v>
      </c>
      <c r="I10" s="5"/>
    </row>
    <row r="11" spans="1:9" ht="30.75" thickBot="1">
      <c r="A11" s="1" t="s">
        <v>33</v>
      </c>
      <c r="B11" s="20" t="s">
        <v>133</v>
      </c>
      <c r="C11" s="2">
        <v>0</v>
      </c>
      <c r="D11" s="2">
        <v>1</v>
      </c>
      <c r="E11" s="2">
        <v>2</v>
      </c>
      <c r="F11" s="2">
        <v>3</v>
      </c>
      <c r="G11" s="3">
        <v>4</v>
      </c>
      <c r="H11" s="26">
        <v>0</v>
      </c>
      <c r="I11" s="3"/>
    </row>
    <row r="12" spans="1:9" ht="30.75" thickBot="1">
      <c r="A12" s="1" t="s">
        <v>34</v>
      </c>
      <c r="B12" s="19" t="s">
        <v>134</v>
      </c>
      <c r="C12" s="4">
        <v>0</v>
      </c>
      <c r="D12" s="4">
        <v>1</v>
      </c>
      <c r="E12" s="4">
        <v>2</v>
      </c>
      <c r="F12" s="4">
        <v>3</v>
      </c>
      <c r="G12" s="5">
        <v>4</v>
      </c>
      <c r="H12" s="26">
        <v>0</v>
      </c>
      <c r="I12" s="5" t="s">
        <v>10</v>
      </c>
    </row>
    <row r="13" spans="1:9" ht="39" customHeight="1" thickTop="1" thickBot="1">
      <c r="A13" s="85" t="s">
        <v>125</v>
      </c>
      <c r="B13" s="86"/>
      <c r="C13" s="86"/>
      <c r="D13" s="86"/>
      <c r="E13" s="86"/>
      <c r="F13" s="86"/>
      <c r="G13" s="89"/>
      <c r="H13" s="25" t="str">
        <f>IF(SUM(H14:H23)=0,"",SUM(H14:H23)/40)</f>
        <v/>
      </c>
      <c r="I13" s="9"/>
    </row>
    <row r="14" spans="1:9" ht="45.75" thickBot="1">
      <c r="A14" s="1" t="s">
        <v>35</v>
      </c>
      <c r="B14" s="20" t="s">
        <v>135</v>
      </c>
      <c r="C14" s="2">
        <v>0</v>
      </c>
      <c r="D14" s="2">
        <v>1</v>
      </c>
      <c r="E14" s="2">
        <v>2</v>
      </c>
      <c r="F14" s="2">
        <v>3</v>
      </c>
      <c r="G14" s="3">
        <v>4</v>
      </c>
      <c r="H14" s="26">
        <v>0</v>
      </c>
      <c r="I14" s="3" t="s">
        <v>10</v>
      </c>
    </row>
    <row r="15" spans="1:9" ht="45.75" thickBot="1">
      <c r="A15" s="1" t="s">
        <v>36</v>
      </c>
      <c r="B15" s="19" t="s">
        <v>136</v>
      </c>
      <c r="C15" s="4">
        <v>0</v>
      </c>
      <c r="D15" s="4">
        <v>1</v>
      </c>
      <c r="E15" s="4">
        <v>2</v>
      </c>
      <c r="F15" s="4">
        <v>3</v>
      </c>
      <c r="G15" s="5">
        <v>4</v>
      </c>
      <c r="H15" s="26">
        <v>0</v>
      </c>
      <c r="I15" s="5" t="s">
        <v>10</v>
      </c>
    </row>
    <row r="16" spans="1:9" ht="30.75" thickBot="1">
      <c r="A16" s="1" t="s">
        <v>37</v>
      </c>
      <c r="B16" s="20" t="s">
        <v>137</v>
      </c>
      <c r="C16" s="2">
        <v>0</v>
      </c>
      <c r="D16" s="2">
        <v>1</v>
      </c>
      <c r="E16" s="2" t="s">
        <v>38</v>
      </c>
      <c r="F16" s="2">
        <v>3</v>
      </c>
      <c r="G16" s="3">
        <v>4</v>
      </c>
      <c r="H16" s="26">
        <v>0</v>
      </c>
      <c r="I16" s="3" t="s">
        <v>5</v>
      </c>
    </row>
    <row r="17" spans="1:9" ht="45.75" thickBot="1">
      <c r="A17" s="1" t="s">
        <v>39</v>
      </c>
      <c r="B17" s="19" t="s">
        <v>138</v>
      </c>
      <c r="C17" s="4">
        <v>0</v>
      </c>
      <c r="D17" s="4" t="s">
        <v>40</v>
      </c>
      <c r="E17" s="4" t="s">
        <v>38</v>
      </c>
      <c r="F17" s="4">
        <v>3</v>
      </c>
      <c r="G17" s="5">
        <v>4</v>
      </c>
      <c r="H17" s="26">
        <v>0</v>
      </c>
      <c r="I17" s="5" t="s">
        <v>5</v>
      </c>
    </row>
    <row r="18" spans="1:9" ht="30.75" thickBot="1">
      <c r="A18" s="1" t="s">
        <v>41</v>
      </c>
      <c r="B18" s="20" t="s">
        <v>139</v>
      </c>
      <c r="C18" s="2">
        <v>0</v>
      </c>
      <c r="D18" s="2">
        <v>1</v>
      </c>
      <c r="E18" s="2">
        <v>2</v>
      </c>
      <c r="F18" s="2">
        <v>3</v>
      </c>
      <c r="G18" s="3">
        <v>4</v>
      </c>
      <c r="H18" s="26">
        <v>0</v>
      </c>
      <c r="I18" s="3" t="s">
        <v>42</v>
      </c>
    </row>
    <row r="19" spans="1:9" ht="30.75" thickBot="1">
      <c r="A19" s="1" t="s">
        <v>43</v>
      </c>
      <c r="B19" s="19" t="s">
        <v>278</v>
      </c>
      <c r="C19" s="4">
        <v>0</v>
      </c>
      <c r="D19" s="4">
        <v>1</v>
      </c>
      <c r="E19" s="4">
        <v>2</v>
      </c>
      <c r="F19" s="4">
        <v>3</v>
      </c>
      <c r="G19" s="5">
        <v>4</v>
      </c>
      <c r="H19" s="26">
        <v>0</v>
      </c>
      <c r="I19" s="5" t="s">
        <v>42</v>
      </c>
    </row>
    <row r="20" spans="1:9" ht="30.75" thickBot="1">
      <c r="A20" s="1" t="s">
        <v>44</v>
      </c>
      <c r="B20" s="20" t="s">
        <v>140</v>
      </c>
      <c r="C20" s="2">
        <v>0</v>
      </c>
      <c r="D20" s="2">
        <v>1</v>
      </c>
      <c r="E20" s="2">
        <v>2</v>
      </c>
      <c r="F20" s="2">
        <v>3</v>
      </c>
      <c r="G20" s="3">
        <v>4</v>
      </c>
      <c r="H20" s="26">
        <v>0</v>
      </c>
      <c r="I20" s="3" t="s">
        <v>45</v>
      </c>
    </row>
    <row r="21" spans="1:9" ht="30.75" thickBot="1">
      <c r="A21" s="1" t="s">
        <v>46</v>
      </c>
      <c r="B21" s="19" t="s">
        <v>141</v>
      </c>
      <c r="C21" s="4">
        <v>0</v>
      </c>
      <c r="D21" s="4">
        <v>1</v>
      </c>
      <c r="E21" s="4">
        <v>2</v>
      </c>
      <c r="F21" s="4">
        <v>3</v>
      </c>
      <c r="G21" s="5">
        <v>4</v>
      </c>
      <c r="H21" s="26">
        <v>0</v>
      </c>
      <c r="I21" s="5"/>
    </row>
    <row r="22" spans="1:9" ht="30.75" thickBot="1">
      <c r="A22" s="1" t="s">
        <v>47</v>
      </c>
      <c r="B22" s="20" t="s">
        <v>142</v>
      </c>
      <c r="C22" s="2">
        <v>0</v>
      </c>
      <c r="D22" s="2">
        <v>1</v>
      </c>
      <c r="E22" s="2">
        <v>2</v>
      </c>
      <c r="F22" s="2">
        <v>3</v>
      </c>
      <c r="G22" s="3">
        <v>4</v>
      </c>
      <c r="H22" s="26">
        <v>0</v>
      </c>
      <c r="I22" s="3"/>
    </row>
    <row r="23" spans="1:9" ht="30.75" thickBot="1">
      <c r="A23" s="1" t="s">
        <v>48</v>
      </c>
      <c r="B23" s="19" t="s">
        <v>143</v>
      </c>
      <c r="C23" s="4">
        <v>0</v>
      </c>
      <c r="D23" s="4">
        <v>1</v>
      </c>
      <c r="E23" s="4">
        <v>2</v>
      </c>
      <c r="F23" s="4">
        <v>3</v>
      </c>
      <c r="G23" s="5">
        <v>4</v>
      </c>
      <c r="H23" s="26">
        <v>0</v>
      </c>
      <c r="I23" s="5" t="s">
        <v>49</v>
      </c>
    </row>
  </sheetData>
  <mergeCells count="3">
    <mergeCell ref="A1:B1"/>
    <mergeCell ref="A2:G2"/>
    <mergeCell ref="A13:G13"/>
  </mergeCells>
  <conditionalFormatting sqref="H3">
    <cfRule type="expression" dxfId="59" priority="20">
      <formula>ISBLANK(H3)</formula>
    </cfRule>
  </conditionalFormatting>
  <conditionalFormatting sqref="H7">
    <cfRule type="expression" dxfId="58" priority="19">
      <formula>ISBLANK(H7)</formula>
    </cfRule>
  </conditionalFormatting>
  <conditionalFormatting sqref="H9">
    <cfRule type="expression" dxfId="57" priority="18">
      <formula>ISBLANK(H9)</formula>
    </cfRule>
  </conditionalFormatting>
  <conditionalFormatting sqref="H11">
    <cfRule type="expression" dxfId="56" priority="17">
      <formula>ISBLANK(H11)</formula>
    </cfRule>
  </conditionalFormatting>
  <conditionalFormatting sqref="H4">
    <cfRule type="expression" dxfId="55" priority="16">
      <formula>ISBLANK(H4)</formula>
    </cfRule>
  </conditionalFormatting>
  <conditionalFormatting sqref="H5">
    <cfRule type="expression" dxfId="54" priority="15">
      <formula>ISBLANK(H5)</formula>
    </cfRule>
  </conditionalFormatting>
  <conditionalFormatting sqref="H6">
    <cfRule type="expression" dxfId="53" priority="14">
      <formula>ISBLANK(H6)</formula>
    </cfRule>
  </conditionalFormatting>
  <conditionalFormatting sqref="H8">
    <cfRule type="expression" dxfId="52" priority="13">
      <formula>ISBLANK(H8)</formula>
    </cfRule>
  </conditionalFormatting>
  <conditionalFormatting sqref="H10">
    <cfRule type="expression" dxfId="51" priority="12">
      <formula>ISBLANK(H10)</formula>
    </cfRule>
  </conditionalFormatting>
  <conditionalFormatting sqref="H12">
    <cfRule type="expression" dxfId="50" priority="11">
      <formula>ISBLANK(H12)</formula>
    </cfRule>
  </conditionalFormatting>
  <conditionalFormatting sqref="H14">
    <cfRule type="expression" dxfId="49" priority="10">
      <formula>ISBLANK(H14)</formula>
    </cfRule>
  </conditionalFormatting>
  <conditionalFormatting sqref="H18">
    <cfRule type="expression" dxfId="48" priority="9">
      <formula>ISBLANK(H18)</formula>
    </cfRule>
  </conditionalFormatting>
  <conditionalFormatting sqref="H20">
    <cfRule type="expression" dxfId="47" priority="8">
      <formula>ISBLANK(H20)</formula>
    </cfRule>
  </conditionalFormatting>
  <conditionalFormatting sqref="H22">
    <cfRule type="expression" dxfId="46" priority="7">
      <formula>ISBLANK(H22)</formula>
    </cfRule>
  </conditionalFormatting>
  <conditionalFormatting sqref="H15">
    <cfRule type="expression" dxfId="45" priority="6">
      <formula>ISBLANK(H15)</formula>
    </cfRule>
  </conditionalFormatting>
  <conditionalFormatting sqref="H16">
    <cfRule type="expression" dxfId="44" priority="5">
      <formula>ISBLANK(H16)</formula>
    </cfRule>
  </conditionalFormatting>
  <conditionalFormatting sqref="H17">
    <cfRule type="expression" dxfId="43" priority="4">
      <formula>ISBLANK(H17)</formula>
    </cfRule>
  </conditionalFormatting>
  <conditionalFormatting sqref="H19">
    <cfRule type="expression" dxfId="42" priority="3">
      <formula>ISBLANK(H19)</formula>
    </cfRule>
  </conditionalFormatting>
  <conditionalFormatting sqref="H21">
    <cfRule type="expression" dxfId="41" priority="2">
      <formula>ISBLANK(H21)</formula>
    </cfRule>
  </conditionalFormatting>
  <conditionalFormatting sqref="H23">
    <cfRule type="expression" dxfId="40" priority="1">
      <formula>ISBLANK(H23)</formula>
    </cfRule>
  </conditionalFormatting>
  <dataValidations count="1">
    <dataValidation type="list" allowBlank="1" showInputMessage="1" showErrorMessage="1" error="Please fill in a value 0-4" prompt="Please insert a value from 0 to 4 - no blanks!" sqref="H14:H23 H3:H12" xr:uid="{AD575FC0-3A65-433D-ADB5-4FE4B7715049}">
      <formula1>C3:G3</formula1>
    </dataValidation>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0606-BD51-3E4E-AB3D-952569941009}">
  <sheetPr>
    <tabColor theme="7" tint="-0.249977111117893"/>
  </sheetPr>
  <dimension ref="A1:I23"/>
  <sheetViews>
    <sheetView zoomScale="80" zoomScaleNormal="80" workbookViewId="0">
      <selection sqref="A1:B1"/>
    </sheetView>
  </sheetViews>
  <sheetFormatPr defaultColWidth="10.875" defaultRowHeight="15.75"/>
  <cols>
    <col min="1" max="1" width="5" style="7" customWidth="1"/>
    <col min="2" max="2" width="113.5" style="7" customWidth="1"/>
    <col min="3" max="5" width="11.875" style="7" customWidth="1"/>
    <col min="6" max="6" width="13.125" style="7" customWidth="1"/>
    <col min="7" max="7" width="15" style="7" customWidth="1"/>
    <col min="8" max="8" width="11.875" style="7" customWidth="1"/>
    <col min="9" max="9" width="16.375" style="7" hidden="1" customWidth="1"/>
    <col min="10" max="16384" width="10.875" style="7"/>
  </cols>
  <sheetData>
    <row r="1" spans="1:9" ht="51.75" thickBot="1">
      <c r="A1" s="90" t="s">
        <v>146</v>
      </c>
      <c r="B1" s="91"/>
      <c r="C1" s="21" t="s">
        <v>100</v>
      </c>
      <c r="D1" s="22" t="s">
        <v>101</v>
      </c>
      <c r="E1" s="21" t="s">
        <v>102</v>
      </c>
      <c r="F1" s="21" t="s">
        <v>103</v>
      </c>
      <c r="G1" s="23" t="s">
        <v>104</v>
      </c>
      <c r="H1" s="24" t="s">
        <v>105</v>
      </c>
      <c r="I1" s="15" t="s">
        <v>0</v>
      </c>
    </row>
    <row r="2" spans="1:9" ht="39" customHeight="1" thickTop="1" thickBot="1">
      <c r="A2" s="85" t="s">
        <v>147</v>
      </c>
      <c r="B2" s="86"/>
      <c r="C2" s="86"/>
      <c r="D2" s="86"/>
      <c r="E2" s="86"/>
      <c r="F2" s="86"/>
      <c r="G2" s="86"/>
      <c r="H2" s="25" t="str">
        <f>IF(SUM(H3:H12)=0,"",SUM(H3:H12)/40)</f>
        <v/>
      </c>
      <c r="I2" s="11"/>
    </row>
    <row r="3" spans="1:9" ht="45.75" thickBot="1">
      <c r="A3" s="1" t="s">
        <v>50</v>
      </c>
      <c r="B3" s="20" t="s">
        <v>149</v>
      </c>
      <c r="C3" s="2">
        <v>0</v>
      </c>
      <c r="D3" s="2">
        <v>1</v>
      </c>
      <c r="E3" s="2">
        <v>2</v>
      </c>
      <c r="F3" s="2">
        <v>3</v>
      </c>
      <c r="G3" s="3">
        <v>4</v>
      </c>
      <c r="H3" s="26">
        <v>0</v>
      </c>
      <c r="I3" s="3"/>
    </row>
    <row r="4" spans="1:9" ht="46.5" customHeight="1" thickBot="1">
      <c r="A4" s="1" t="s">
        <v>51</v>
      </c>
      <c r="B4" s="19" t="s">
        <v>150</v>
      </c>
      <c r="C4" s="4">
        <v>0</v>
      </c>
      <c r="D4" s="4">
        <v>1</v>
      </c>
      <c r="E4" s="4">
        <v>2</v>
      </c>
      <c r="F4" s="4">
        <v>3</v>
      </c>
      <c r="G4" s="5">
        <v>4</v>
      </c>
      <c r="H4" s="26">
        <v>0</v>
      </c>
      <c r="I4" s="5" t="s">
        <v>52</v>
      </c>
    </row>
    <row r="5" spans="1:9" ht="57.75" customHeight="1" thickBot="1">
      <c r="A5" s="1" t="s">
        <v>53</v>
      </c>
      <c r="B5" s="20" t="s">
        <v>151</v>
      </c>
      <c r="C5" s="2">
        <v>0</v>
      </c>
      <c r="D5" s="2">
        <v>1</v>
      </c>
      <c r="E5" s="2">
        <v>2</v>
      </c>
      <c r="F5" s="2">
        <v>3</v>
      </c>
      <c r="G5" s="3">
        <v>4</v>
      </c>
      <c r="H5" s="26">
        <v>0</v>
      </c>
      <c r="I5" s="3"/>
    </row>
    <row r="6" spans="1:9" ht="30.75" thickBot="1">
      <c r="A6" s="1" t="s">
        <v>54</v>
      </c>
      <c r="B6" s="18" t="s">
        <v>152</v>
      </c>
      <c r="C6" s="4">
        <v>0</v>
      </c>
      <c r="D6" s="4">
        <v>1</v>
      </c>
      <c r="E6" s="4">
        <v>2</v>
      </c>
      <c r="F6" s="4">
        <v>3</v>
      </c>
      <c r="G6" s="5">
        <v>4</v>
      </c>
      <c r="H6" s="26">
        <v>0</v>
      </c>
      <c r="I6" s="5" t="s">
        <v>55</v>
      </c>
    </row>
    <row r="7" spans="1:9" ht="30.75" thickBot="1">
      <c r="A7" s="1" t="s">
        <v>56</v>
      </c>
      <c r="B7" s="20" t="s">
        <v>153</v>
      </c>
      <c r="C7" s="2">
        <v>0</v>
      </c>
      <c r="D7" s="2">
        <v>1</v>
      </c>
      <c r="E7" s="2">
        <v>2</v>
      </c>
      <c r="F7" s="2">
        <v>3</v>
      </c>
      <c r="G7" s="3">
        <v>4</v>
      </c>
      <c r="H7" s="26">
        <v>0</v>
      </c>
      <c r="I7" s="3" t="s">
        <v>57</v>
      </c>
    </row>
    <row r="8" spans="1:9" ht="38.25" customHeight="1" thickBot="1">
      <c r="A8" s="1" t="s">
        <v>58</v>
      </c>
      <c r="B8" s="18" t="s">
        <v>279</v>
      </c>
      <c r="C8" s="4">
        <v>0</v>
      </c>
      <c r="D8" s="4">
        <v>1</v>
      </c>
      <c r="E8" s="4">
        <v>2</v>
      </c>
      <c r="F8" s="4">
        <v>3</v>
      </c>
      <c r="G8" s="5">
        <v>4</v>
      </c>
      <c r="H8" s="26">
        <v>0</v>
      </c>
      <c r="I8" s="5"/>
    </row>
    <row r="9" spans="1:9" ht="30.75" thickBot="1">
      <c r="A9" s="1" t="s">
        <v>59</v>
      </c>
      <c r="B9" s="20" t="s">
        <v>154</v>
      </c>
      <c r="C9" s="2">
        <v>0</v>
      </c>
      <c r="D9" s="2">
        <v>1</v>
      </c>
      <c r="E9" s="2">
        <v>2</v>
      </c>
      <c r="F9" s="2">
        <v>3</v>
      </c>
      <c r="G9" s="3">
        <v>4</v>
      </c>
      <c r="H9" s="26">
        <v>0</v>
      </c>
      <c r="I9" s="3"/>
    </row>
    <row r="10" spans="1:9" ht="30.75" thickBot="1">
      <c r="A10" s="1" t="s">
        <v>60</v>
      </c>
      <c r="B10" s="18" t="s">
        <v>155</v>
      </c>
      <c r="C10" s="4">
        <v>0</v>
      </c>
      <c r="D10" s="4">
        <v>1</v>
      </c>
      <c r="E10" s="4">
        <v>2</v>
      </c>
      <c r="F10" s="4">
        <v>3</v>
      </c>
      <c r="G10" s="5">
        <v>4</v>
      </c>
      <c r="H10" s="26">
        <v>0</v>
      </c>
      <c r="I10" s="5" t="s">
        <v>61</v>
      </c>
    </row>
    <row r="11" spans="1:9" ht="48.75" customHeight="1" thickBot="1">
      <c r="A11" s="1" t="s">
        <v>62</v>
      </c>
      <c r="B11" s="17" t="s">
        <v>156</v>
      </c>
      <c r="C11" s="2">
        <v>0</v>
      </c>
      <c r="D11" s="2">
        <v>1</v>
      </c>
      <c r="E11" s="2">
        <v>2</v>
      </c>
      <c r="F11" s="2">
        <v>3</v>
      </c>
      <c r="G11" s="3">
        <v>4</v>
      </c>
      <c r="H11" s="26">
        <v>0</v>
      </c>
      <c r="I11" s="3"/>
    </row>
    <row r="12" spans="1:9" ht="45.75" thickBot="1">
      <c r="A12" s="1" t="s">
        <v>63</v>
      </c>
      <c r="B12" s="19" t="s">
        <v>280</v>
      </c>
      <c r="C12" s="4">
        <v>0</v>
      </c>
      <c r="D12" s="4">
        <v>1</v>
      </c>
      <c r="E12" s="4">
        <v>2</v>
      </c>
      <c r="F12" s="4">
        <v>3</v>
      </c>
      <c r="G12" s="5">
        <v>4</v>
      </c>
      <c r="H12" s="26">
        <v>0</v>
      </c>
      <c r="I12" s="5"/>
    </row>
    <row r="13" spans="1:9" ht="39" customHeight="1" thickTop="1" thickBot="1">
      <c r="A13" s="85" t="s">
        <v>148</v>
      </c>
      <c r="B13" s="86"/>
      <c r="C13" s="86"/>
      <c r="D13" s="86"/>
      <c r="E13" s="86"/>
      <c r="F13" s="86"/>
      <c r="G13" s="89"/>
      <c r="H13" s="25" t="str">
        <f>IF(SUM(H14:H23)=0,"",SUM(H14:H23)/40)</f>
        <v/>
      </c>
      <c r="I13" s="9"/>
    </row>
    <row r="14" spans="1:9" ht="45.75" thickBot="1">
      <c r="A14" s="1" t="s">
        <v>64</v>
      </c>
      <c r="B14" s="20" t="s">
        <v>157</v>
      </c>
      <c r="C14" s="2">
        <v>0</v>
      </c>
      <c r="D14" s="2">
        <v>1</v>
      </c>
      <c r="E14" s="2">
        <v>2</v>
      </c>
      <c r="F14" s="2">
        <v>3</v>
      </c>
      <c r="G14" s="3">
        <v>4</v>
      </c>
      <c r="H14" s="26">
        <v>0</v>
      </c>
      <c r="I14" s="3" t="s">
        <v>65</v>
      </c>
    </row>
    <row r="15" spans="1:9" ht="60.75" thickBot="1">
      <c r="A15" s="1" t="s">
        <v>66</v>
      </c>
      <c r="B15" s="18" t="s">
        <v>158</v>
      </c>
      <c r="C15" s="4">
        <v>0</v>
      </c>
      <c r="D15" s="4">
        <v>1</v>
      </c>
      <c r="E15" s="4">
        <v>2</v>
      </c>
      <c r="F15" s="4">
        <v>3</v>
      </c>
      <c r="G15" s="5">
        <v>4</v>
      </c>
      <c r="H15" s="26">
        <v>0</v>
      </c>
      <c r="I15" s="5" t="s">
        <v>61</v>
      </c>
    </row>
    <row r="16" spans="1:9" ht="30.75" thickBot="1">
      <c r="A16" s="1" t="s">
        <v>67</v>
      </c>
      <c r="B16" s="20" t="s">
        <v>159</v>
      </c>
      <c r="C16" s="2">
        <v>0</v>
      </c>
      <c r="D16" s="2">
        <v>1</v>
      </c>
      <c r="E16" s="2">
        <v>2</v>
      </c>
      <c r="F16" s="2">
        <v>3</v>
      </c>
      <c r="G16" s="3">
        <v>4</v>
      </c>
      <c r="H16" s="26">
        <v>0</v>
      </c>
      <c r="I16" s="3"/>
    </row>
    <row r="17" spans="1:9" ht="63" customHeight="1" thickBot="1">
      <c r="A17" s="1" t="s">
        <v>68</v>
      </c>
      <c r="B17" s="18" t="s">
        <v>160</v>
      </c>
      <c r="C17" s="4">
        <v>0</v>
      </c>
      <c r="D17" s="4">
        <v>1</v>
      </c>
      <c r="E17" s="4">
        <v>2</v>
      </c>
      <c r="F17" s="4">
        <v>3</v>
      </c>
      <c r="G17" s="5">
        <v>4</v>
      </c>
      <c r="H17" s="26">
        <v>0</v>
      </c>
      <c r="I17" s="5" t="s">
        <v>69</v>
      </c>
    </row>
    <row r="18" spans="1:9" ht="30.75" thickBot="1">
      <c r="A18" s="1" t="s">
        <v>70</v>
      </c>
      <c r="B18" s="17" t="s">
        <v>161</v>
      </c>
      <c r="C18" s="2">
        <v>0</v>
      </c>
      <c r="D18" s="2">
        <v>1</v>
      </c>
      <c r="E18" s="2">
        <v>2</v>
      </c>
      <c r="F18" s="2">
        <v>3</v>
      </c>
      <c r="G18" s="3">
        <v>4</v>
      </c>
      <c r="H18" s="26">
        <v>0</v>
      </c>
      <c r="I18" s="3" t="s">
        <v>1</v>
      </c>
    </row>
    <row r="19" spans="1:9" ht="30.75" thickBot="1">
      <c r="A19" s="1" t="s">
        <v>71</v>
      </c>
      <c r="B19" s="18" t="s">
        <v>162</v>
      </c>
      <c r="C19" s="4">
        <v>0</v>
      </c>
      <c r="D19" s="4">
        <v>1</v>
      </c>
      <c r="E19" s="4">
        <v>2</v>
      </c>
      <c r="F19" s="4">
        <v>3</v>
      </c>
      <c r="G19" s="5">
        <v>4</v>
      </c>
      <c r="H19" s="26">
        <v>0</v>
      </c>
      <c r="I19" s="5"/>
    </row>
    <row r="20" spans="1:9" ht="30.75" thickBot="1">
      <c r="A20" s="1" t="s">
        <v>72</v>
      </c>
      <c r="B20" s="17" t="s">
        <v>163</v>
      </c>
      <c r="C20" s="2">
        <v>0</v>
      </c>
      <c r="D20" s="2">
        <v>1</v>
      </c>
      <c r="E20" s="2">
        <v>2</v>
      </c>
      <c r="F20" s="2">
        <v>3</v>
      </c>
      <c r="G20" s="3">
        <v>4</v>
      </c>
      <c r="H20" s="26">
        <v>0</v>
      </c>
      <c r="I20" s="3"/>
    </row>
    <row r="21" spans="1:9" ht="45.75" thickBot="1">
      <c r="A21" s="1" t="s">
        <v>73</v>
      </c>
      <c r="B21" s="18" t="s">
        <v>164</v>
      </c>
      <c r="C21" s="4">
        <v>0</v>
      </c>
      <c r="D21" s="4">
        <v>1</v>
      </c>
      <c r="E21" s="4">
        <v>2</v>
      </c>
      <c r="F21" s="4">
        <v>3</v>
      </c>
      <c r="G21" s="5">
        <v>4</v>
      </c>
      <c r="H21" s="26">
        <v>0</v>
      </c>
      <c r="I21" s="5"/>
    </row>
    <row r="22" spans="1:9" ht="30.75" thickBot="1">
      <c r="A22" s="1" t="s">
        <v>74</v>
      </c>
      <c r="B22" s="20" t="s">
        <v>165</v>
      </c>
      <c r="C22" s="2">
        <v>0</v>
      </c>
      <c r="D22" s="2">
        <v>1</v>
      </c>
      <c r="E22" s="2">
        <v>2</v>
      </c>
      <c r="F22" s="2">
        <v>3</v>
      </c>
      <c r="G22" s="3">
        <v>4</v>
      </c>
      <c r="H22" s="26">
        <v>0</v>
      </c>
      <c r="I22" s="3" t="s">
        <v>75</v>
      </c>
    </row>
    <row r="23" spans="1:9" ht="30.75" thickBot="1">
      <c r="A23" s="1" t="s">
        <v>76</v>
      </c>
      <c r="B23" s="18" t="s">
        <v>166</v>
      </c>
      <c r="C23" s="4">
        <v>0</v>
      </c>
      <c r="D23" s="4">
        <v>1</v>
      </c>
      <c r="E23" s="4">
        <v>2</v>
      </c>
      <c r="F23" s="4">
        <v>3</v>
      </c>
      <c r="G23" s="5">
        <v>4</v>
      </c>
      <c r="H23" s="26">
        <v>0</v>
      </c>
      <c r="I23" s="5" t="s">
        <v>77</v>
      </c>
    </row>
  </sheetData>
  <dataConsolidate/>
  <mergeCells count="3">
    <mergeCell ref="A1:B1"/>
    <mergeCell ref="A2:G2"/>
    <mergeCell ref="A13:G13"/>
  </mergeCells>
  <conditionalFormatting sqref="H3">
    <cfRule type="expression" dxfId="39" priority="20">
      <formula>ISBLANK(H3)</formula>
    </cfRule>
  </conditionalFormatting>
  <conditionalFormatting sqref="H7">
    <cfRule type="expression" dxfId="38" priority="19">
      <formula>ISBLANK(H7)</formula>
    </cfRule>
  </conditionalFormatting>
  <conditionalFormatting sqref="H9">
    <cfRule type="expression" dxfId="37" priority="18">
      <formula>ISBLANK(H9)</formula>
    </cfRule>
  </conditionalFormatting>
  <conditionalFormatting sqref="H11">
    <cfRule type="expression" dxfId="36" priority="17">
      <formula>ISBLANK(H11)</formula>
    </cfRule>
  </conditionalFormatting>
  <conditionalFormatting sqref="H4">
    <cfRule type="expression" dxfId="35" priority="16">
      <formula>ISBLANK(H4)</formula>
    </cfRule>
  </conditionalFormatting>
  <conditionalFormatting sqref="H5">
    <cfRule type="expression" dxfId="34" priority="15">
      <formula>ISBLANK(H5)</formula>
    </cfRule>
  </conditionalFormatting>
  <conditionalFormatting sqref="H6">
    <cfRule type="expression" dxfId="33" priority="14">
      <formula>ISBLANK(H6)</formula>
    </cfRule>
  </conditionalFormatting>
  <conditionalFormatting sqref="H8">
    <cfRule type="expression" dxfId="32" priority="13">
      <formula>ISBLANK(H8)</formula>
    </cfRule>
  </conditionalFormatting>
  <conditionalFormatting sqref="H10">
    <cfRule type="expression" dxfId="31" priority="12">
      <formula>ISBLANK(H10)</formula>
    </cfRule>
  </conditionalFormatting>
  <conditionalFormatting sqref="H12">
    <cfRule type="expression" dxfId="30" priority="11">
      <formula>ISBLANK(H12)</formula>
    </cfRule>
  </conditionalFormatting>
  <conditionalFormatting sqref="H14">
    <cfRule type="expression" dxfId="29" priority="10">
      <formula>ISBLANK(H14)</formula>
    </cfRule>
  </conditionalFormatting>
  <conditionalFormatting sqref="H18">
    <cfRule type="expression" dxfId="28" priority="9">
      <formula>ISBLANK(H18)</formula>
    </cfRule>
  </conditionalFormatting>
  <conditionalFormatting sqref="H20">
    <cfRule type="expression" dxfId="27" priority="8">
      <formula>ISBLANK(H20)</formula>
    </cfRule>
  </conditionalFormatting>
  <conditionalFormatting sqref="H22">
    <cfRule type="expression" dxfId="26" priority="7">
      <formula>ISBLANK(H22)</formula>
    </cfRule>
  </conditionalFormatting>
  <conditionalFormatting sqref="H15">
    <cfRule type="expression" dxfId="25" priority="6">
      <formula>ISBLANK(H15)</formula>
    </cfRule>
  </conditionalFormatting>
  <conditionalFormatting sqref="H16">
    <cfRule type="expression" dxfId="24" priority="5">
      <formula>ISBLANK(H16)</formula>
    </cfRule>
  </conditionalFormatting>
  <conditionalFormatting sqref="H17">
    <cfRule type="expression" dxfId="23" priority="4">
      <formula>ISBLANK(H17)</formula>
    </cfRule>
  </conditionalFormatting>
  <conditionalFormatting sqref="H19">
    <cfRule type="expression" dxfId="22" priority="3">
      <formula>ISBLANK(H19)</formula>
    </cfRule>
  </conditionalFormatting>
  <conditionalFormatting sqref="H21">
    <cfRule type="expression" dxfId="21" priority="2">
      <formula>ISBLANK(H21)</formula>
    </cfRule>
  </conditionalFormatting>
  <conditionalFormatting sqref="H23">
    <cfRule type="expression" dxfId="20" priority="1">
      <formula>ISBLANK(H23)</formula>
    </cfRule>
  </conditionalFormatting>
  <dataValidations count="1">
    <dataValidation type="list" allowBlank="1" showInputMessage="1" showErrorMessage="1" error="Please fill in a value 0-4" prompt="Please insert a value from 0 to 4 - no blanks!" sqref="H3:H12 H14:H23" xr:uid="{5CD92EBC-8373-440E-898E-433AE4491D17}">
      <formula1>C3:G3</formula1>
    </dataValidation>
  </dataValidation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C531-62C3-5346-BB72-D93700A5227D}">
  <sheetPr>
    <tabColor theme="7" tint="-0.249977111117893"/>
  </sheetPr>
  <dimension ref="A1:J23"/>
  <sheetViews>
    <sheetView topLeftCell="A4" zoomScale="80" zoomScaleNormal="80" workbookViewId="0">
      <selection activeCell="B21" sqref="B21"/>
    </sheetView>
  </sheetViews>
  <sheetFormatPr defaultColWidth="10.875" defaultRowHeight="15.75"/>
  <cols>
    <col min="1" max="1" width="5" style="7" customWidth="1"/>
    <col min="2" max="2" width="113.5" style="7" customWidth="1"/>
    <col min="3" max="5" width="11.875" style="7" customWidth="1"/>
    <col min="6" max="6" width="14.25" style="7" customWidth="1"/>
    <col min="7" max="7" width="14" style="7" customWidth="1"/>
    <col min="8" max="8" width="11.875" style="7" customWidth="1"/>
    <col min="9" max="9" width="16.375" style="7" hidden="1" customWidth="1"/>
    <col min="10" max="10" width="10.875" style="8"/>
    <col min="11" max="16384" width="10.875" style="7"/>
  </cols>
  <sheetData>
    <row r="1" spans="1:9" ht="51.75" thickBot="1">
      <c r="A1" s="90" t="s">
        <v>187</v>
      </c>
      <c r="B1" s="91"/>
      <c r="C1" s="21" t="s">
        <v>100</v>
      </c>
      <c r="D1" s="22" t="s">
        <v>101</v>
      </c>
      <c r="E1" s="21" t="s">
        <v>102</v>
      </c>
      <c r="F1" s="21" t="s">
        <v>103</v>
      </c>
      <c r="G1" s="23" t="s">
        <v>104</v>
      </c>
      <c r="H1" s="24" t="s">
        <v>105</v>
      </c>
      <c r="I1" s="15" t="s">
        <v>0</v>
      </c>
    </row>
    <row r="2" spans="1:9" ht="50.25" customHeight="1" thickTop="1" thickBot="1">
      <c r="A2" s="85" t="s">
        <v>167</v>
      </c>
      <c r="B2" s="86"/>
      <c r="C2" s="86"/>
      <c r="D2" s="86"/>
      <c r="E2" s="86"/>
      <c r="F2" s="86"/>
      <c r="G2" s="89"/>
      <c r="H2" s="25" t="str">
        <f>IF(SUM(H3:H12)=0,"",SUM(H3:H12)/40)</f>
        <v/>
      </c>
      <c r="I2" s="9"/>
    </row>
    <row r="3" spans="1:9" ht="45.75" thickBot="1">
      <c r="A3" s="1" t="s">
        <v>78</v>
      </c>
      <c r="B3" s="20" t="s">
        <v>169</v>
      </c>
      <c r="C3" s="2">
        <v>0</v>
      </c>
      <c r="D3" s="2">
        <v>1</v>
      </c>
      <c r="E3" s="2">
        <v>2</v>
      </c>
      <c r="F3" s="2">
        <v>3</v>
      </c>
      <c r="G3" s="3">
        <v>4</v>
      </c>
      <c r="H3" s="26">
        <v>0</v>
      </c>
      <c r="I3" s="3"/>
    </row>
    <row r="4" spans="1:9" ht="72.75" customHeight="1" thickBot="1">
      <c r="A4" s="1" t="s">
        <v>79</v>
      </c>
      <c r="B4" s="19" t="s">
        <v>170</v>
      </c>
      <c r="C4" s="4">
        <v>0</v>
      </c>
      <c r="D4" s="4">
        <v>1</v>
      </c>
      <c r="E4" s="4">
        <v>2</v>
      </c>
      <c r="F4" s="4">
        <v>3</v>
      </c>
      <c r="G4" s="5">
        <v>4</v>
      </c>
      <c r="H4" s="26">
        <v>0</v>
      </c>
      <c r="I4" s="5"/>
    </row>
    <row r="5" spans="1:9" ht="47.1" customHeight="1" thickBot="1">
      <c r="A5" s="1" t="s">
        <v>80</v>
      </c>
      <c r="B5" s="20" t="s">
        <v>171</v>
      </c>
      <c r="C5" s="2">
        <v>0</v>
      </c>
      <c r="D5" s="2">
        <v>1</v>
      </c>
      <c r="E5" s="2">
        <v>2</v>
      </c>
      <c r="F5" s="2">
        <v>3</v>
      </c>
      <c r="G5" s="3">
        <v>4</v>
      </c>
      <c r="H5" s="26">
        <v>0</v>
      </c>
      <c r="I5" s="3"/>
    </row>
    <row r="6" spans="1:9" ht="41.25" customHeight="1" thickBot="1">
      <c r="A6" s="1" t="s">
        <v>81</v>
      </c>
      <c r="B6" s="19" t="s">
        <v>172</v>
      </c>
      <c r="C6" s="4">
        <v>0</v>
      </c>
      <c r="D6" s="4">
        <v>1</v>
      </c>
      <c r="E6" s="4">
        <v>2</v>
      </c>
      <c r="F6" s="4">
        <v>3</v>
      </c>
      <c r="G6" s="5">
        <v>4</v>
      </c>
      <c r="H6" s="26">
        <v>0</v>
      </c>
      <c r="I6" s="5"/>
    </row>
    <row r="7" spans="1:9" ht="38.25" customHeight="1" thickBot="1">
      <c r="A7" s="1" t="s">
        <v>82</v>
      </c>
      <c r="B7" s="20" t="s">
        <v>173</v>
      </c>
      <c r="C7" s="2">
        <v>0</v>
      </c>
      <c r="D7" s="2">
        <v>1</v>
      </c>
      <c r="E7" s="2">
        <v>2</v>
      </c>
      <c r="F7" s="2">
        <v>3</v>
      </c>
      <c r="G7" s="3">
        <v>4</v>
      </c>
      <c r="H7" s="26">
        <v>0</v>
      </c>
      <c r="I7" s="3"/>
    </row>
    <row r="8" spans="1:9" ht="53.25" customHeight="1" thickBot="1">
      <c r="A8" s="1" t="s">
        <v>83</v>
      </c>
      <c r="B8" s="19" t="s">
        <v>174</v>
      </c>
      <c r="C8" s="4">
        <v>0</v>
      </c>
      <c r="D8" s="4">
        <v>1</v>
      </c>
      <c r="E8" s="4">
        <v>2</v>
      </c>
      <c r="F8" s="4">
        <v>3</v>
      </c>
      <c r="G8" s="5">
        <v>4</v>
      </c>
      <c r="H8" s="26">
        <v>0</v>
      </c>
      <c r="I8" s="5"/>
    </row>
    <row r="9" spans="1:9" ht="45.75" thickBot="1">
      <c r="A9" s="1" t="s">
        <v>84</v>
      </c>
      <c r="B9" s="20" t="s">
        <v>175</v>
      </c>
      <c r="C9" s="2">
        <v>0</v>
      </c>
      <c r="D9" s="2">
        <v>1</v>
      </c>
      <c r="E9" s="2">
        <v>2</v>
      </c>
      <c r="F9" s="2">
        <v>3</v>
      </c>
      <c r="G9" s="3">
        <v>4</v>
      </c>
      <c r="H9" s="26">
        <v>0</v>
      </c>
      <c r="I9" s="3"/>
    </row>
    <row r="10" spans="1:9" ht="30.75" thickBot="1">
      <c r="A10" s="1" t="s">
        <v>85</v>
      </c>
      <c r="B10" s="18" t="s">
        <v>176</v>
      </c>
      <c r="C10" s="4">
        <v>0</v>
      </c>
      <c r="D10" s="4">
        <v>1</v>
      </c>
      <c r="E10" s="4">
        <v>2</v>
      </c>
      <c r="F10" s="4">
        <v>3</v>
      </c>
      <c r="G10" s="5">
        <v>4</v>
      </c>
      <c r="H10" s="26">
        <v>0</v>
      </c>
      <c r="I10" s="5"/>
    </row>
    <row r="11" spans="1:9" ht="45.75" thickBot="1">
      <c r="A11" s="1" t="s">
        <v>86</v>
      </c>
      <c r="B11" s="17" t="s">
        <v>177</v>
      </c>
      <c r="C11" s="2">
        <v>0</v>
      </c>
      <c r="D11" s="2">
        <v>1</v>
      </c>
      <c r="E11" s="2">
        <v>2</v>
      </c>
      <c r="F11" s="2">
        <v>3</v>
      </c>
      <c r="G11" s="3">
        <v>4</v>
      </c>
      <c r="H11" s="26">
        <v>0</v>
      </c>
      <c r="I11" s="3"/>
    </row>
    <row r="12" spans="1:9" ht="48" customHeight="1" thickBot="1">
      <c r="A12" s="1" t="s">
        <v>87</v>
      </c>
      <c r="B12" s="19" t="s">
        <v>178</v>
      </c>
      <c r="C12" s="4">
        <v>0</v>
      </c>
      <c r="D12" s="4">
        <v>1</v>
      </c>
      <c r="E12" s="4">
        <v>2</v>
      </c>
      <c r="F12" s="4">
        <v>3</v>
      </c>
      <c r="G12" s="5">
        <v>4</v>
      </c>
      <c r="H12" s="26">
        <v>0</v>
      </c>
      <c r="I12" s="5"/>
    </row>
    <row r="13" spans="1:9" ht="39" customHeight="1" thickTop="1" thickBot="1">
      <c r="A13" s="85" t="s">
        <v>168</v>
      </c>
      <c r="B13" s="86"/>
      <c r="C13" s="86"/>
      <c r="D13" s="86"/>
      <c r="E13" s="86"/>
      <c r="F13" s="86"/>
      <c r="G13" s="89"/>
      <c r="H13" s="25" t="str">
        <f>IF(SUM(H14:H23)=0,"",SUM(H14:H23)/40)</f>
        <v/>
      </c>
      <c r="I13" s="9"/>
    </row>
    <row r="14" spans="1:9" ht="45.75" thickBot="1">
      <c r="A14" s="1" t="s">
        <v>88</v>
      </c>
      <c r="B14" s="20" t="s">
        <v>179</v>
      </c>
      <c r="C14" s="2">
        <v>0</v>
      </c>
      <c r="D14" s="2">
        <v>1</v>
      </c>
      <c r="E14" s="2">
        <v>2</v>
      </c>
      <c r="F14" s="2">
        <v>3</v>
      </c>
      <c r="G14" s="3">
        <v>4</v>
      </c>
      <c r="H14" s="26">
        <v>0</v>
      </c>
      <c r="I14" s="3"/>
    </row>
    <row r="15" spans="1:9" ht="45.75" thickBot="1">
      <c r="A15" s="1" t="s">
        <v>89</v>
      </c>
      <c r="B15" s="19" t="s">
        <v>180</v>
      </c>
      <c r="C15" s="4">
        <v>0</v>
      </c>
      <c r="D15" s="4">
        <v>1</v>
      </c>
      <c r="E15" s="4">
        <v>2</v>
      </c>
      <c r="F15" s="4">
        <v>3</v>
      </c>
      <c r="G15" s="5">
        <v>4</v>
      </c>
      <c r="H15" s="26">
        <v>0</v>
      </c>
      <c r="I15" s="5"/>
    </row>
    <row r="16" spans="1:9" ht="45.75" thickBot="1">
      <c r="A16" s="1" t="s">
        <v>90</v>
      </c>
      <c r="B16" s="17" t="s">
        <v>281</v>
      </c>
      <c r="C16" s="2">
        <v>0</v>
      </c>
      <c r="D16" s="2">
        <v>1</v>
      </c>
      <c r="E16" s="2">
        <v>2</v>
      </c>
      <c r="F16" s="2">
        <v>3</v>
      </c>
      <c r="G16" s="3">
        <v>4</v>
      </c>
      <c r="H16" s="26">
        <v>0</v>
      </c>
      <c r="I16" s="3"/>
    </row>
    <row r="17" spans="1:9" ht="45.75" thickBot="1">
      <c r="A17" s="1" t="s">
        <v>91</v>
      </c>
      <c r="B17" s="19" t="s">
        <v>181</v>
      </c>
      <c r="C17" s="4">
        <v>0</v>
      </c>
      <c r="D17" s="4">
        <v>1</v>
      </c>
      <c r="E17" s="4">
        <v>2</v>
      </c>
      <c r="F17" s="4">
        <v>3</v>
      </c>
      <c r="G17" s="5">
        <v>4</v>
      </c>
      <c r="H17" s="26">
        <v>0</v>
      </c>
      <c r="I17" s="5"/>
    </row>
    <row r="18" spans="1:9" ht="30.75" thickBot="1">
      <c r="A18" s="1" t="s">
        <v>92</v>
      </c>
      <c r="B18" s="20" t="s">
        <v>182</v>
      </c>
      <c r="C18" s="2">
        <v>0</v>
      </c>
      <c r="D18" s="2">
        <v>1</v>
      </c>
      <c r="E18" s="2">
        <v>2</v>
      </c>
      <c r="F18" s="2">
        <v>3</v>
      </c>
      <c r="G18" s="3">
        <v>4</v>
      </c>
      <c r="H18" s="26">
        <v>0</v>
      </c>
      <c r="I18" s="3"/>
    </row>
    <row r="19" spans="1:9" ht="41.1" customHeight="1" thickBot="1">
      <c r="A19" s="1" t="s">
        <v>93</v>
      </c>
      <c r="B19" s="19" t="s">
        <v>183</v>
      </c>
      <c r="C19" s="4">
        <v>0</v>
      </c>
      <c r="D19" s="4">
        <v>1</v>
      </c>
      <c r="E19" s="4">
        <v>2</v>
      </c>
      <c r="F19" s="4">
        <v>3</v>
      </c>
      <c r="G19" s="5">
        <v>4</v>
      </c>
      <c r="H19" s="26">
        <v>0</v>
      </c>
      <c r="I19" s="5"/>
    </row>
    <row r="20" spans="1:9" ht="45" customHeight="1" thickBot="1">
      <c r="A20" s="1" t="s">
        <v>94</v>
      </c>
      <c r="B20" s="20" t="s">
        <v>184</v>
      </c>
      <c r="C20" s="2">
        <v>0</v>
      </c>
      <c r="D20" s="2">
        <v>1</v>
      </c>
      <c r="E20" s="2">
        <v>2</v>
      </c>
      <c r="F20" s="2">
        <v>3</v>
      </c>
      <c r="G20" s="3">
        <v>4</v>
      </c>
      <c r="H20" s="26">
        <v>0</v>
      </c>
      <c r="I20" s="3"/>
    </row>
    <row r="21" spans="1:9" ht="30.75" thickBot="1">
      <c r="A21" s="1" t="s">
        <v>95</v>
      </c>
      <c r="B21" s="19" t="s">
        <v>282</v>
      </c>
      <c r="C21" s="4">
        <v>0</v>
      </c>
      <c r="D21" s="4">
        <v>1</v>
      </c>
      <c r="E21" s="4">
        <v>2</v>
      </c>
      <c r="F21" s="4">
        <v>3</v>
      </c>
      <c r="G21" s="5">
        <v>4</v>
      </c>
      <c r="H21" s="26">
        <v>0</v>
      </c>
      <c r="I21" s="5"/>
    </row>
    <row r="22" spans="1:9" ht="45.75" thickBot="1">
      <c r="A22" s="1" t="s">
        <v>96</v>
      </c>
      <c r="B22" s="20" t="s">
        <v>185</v>
      </c>
      <c r="C22" s="2">
        <v>0</v>
      </c>
      <c r="D22" s="2">
        <v>1</v>
      </c>
      <c r="E22" s="2">
        <v>2</v>
      </c>
      <c r="F22" s="2">
        <v>3</v>
      </c>
      <c r="G22" s="3">
        <v>4</v>
      </c>
      <c r="H22" s="26">
        <v>0</v>
      </c>
      <c r="I22" s="3"/>
    </row>
    <row r="23" spans="1:9" ht="30.75" thickBot="1">
      <c r="A23" s="1" t="s">
        <v>97</v>
      </c>
      <c r="B23" s="19" t="s">
        <v>186</v>
      </c>
      <c r="C23" s="4">
        <v>0</v>
      </c>
      <c r="D23" s="4">
        <v>1</v>
      </c>
      <c r="E23" s="4">
        <v>2</v>
      </c>
      <c r="F23" s="4">
        <v>3</v>
      </c>
      <c r="G23" s="5">
        <v>4</v>
      </c>
      <c r="H23" s="26">
        <v>0</v>
      </c>
      <c r="I23" s="5"/>
    </row>
  </sheetData>
  <mergeCells count="3">
    <mergeCell ref="A13:G13"/>
    <mergeCell ref="A1:B1"/>
    <mergeCell ref="A2:G2"/>
  </mergeCells>
  <conditionalFormatting sqref="H3">
    <cfRule type="expression" dxfId="19" priority="20">
      <formula>ISBLANK(H3)</formula>
    </cfRule>
  </conditionalFormatting>
  <conditionalFormatting sqref="H7">
    <cfRule type="expression" dxfId="18" priority="19">
      <formula>ISBLANK(H7)</formula>
    </cfRule>
  </conditionalFormatting>
  <conditionalFormatting sqref="H9">
    <cfRule type="expression" dxfId="17" priority="18">
      <formula>ISBLANK(H9)</formula>
    </cfRule>
  </conditionalFormatting>
  <conditionalFormatting sqref="H11">
    <cfRule type="expression" dxfId="16" priority="17">
      <formula>ISBLANK(H11)</formula>
    </cfRule>
  </conditionalFormatting>
  <conditionalFormatting sqref="H4">
    <cfRule type="expression" dxfId="15" priority="16">
      <formula>ISBLANK(H4)</formula>
    </cfRule>
  </conditionalFormatting>
  <conditionalFormatting sqref="H5">
    <cfRule type="expression" dxfId="14" priority="15">
      <formula>ISBLANK(H5)</formula>
    </cfRule>
  </conditionalFormatting>
  <conditionalFormatting sqref="H6">
    <cfRule type="expression" dxfId="13" priority="14">
      <formula>ISBLANK(H6)</formula>
    </cfRule>
  </conditionalFormatting>
  <conditionalFormatting sqref="H8">
    <cfRule type="expression" dxfId="12" priority="13">
      <formula>ISBLANK(H8)</formula>
    </cfRule>
  </conditionalFormatting>
  <conditionalFormatting sqref="H10">
    <cfRule type="expression" dxfId="11" priority="12">
      <formula>ISBLANK(H10)</formula>
    </cfRule>
  </conditionalFormatting>
  <conditionalFormatting sqref="H12">
    <cfRule type="expression" dxfId="10" priority="11">
      <formula>ISBLANK(H12)</formula>
    </cfRule>
  </conditionalFormatting>
  <conditionalFormatting sqref="H14">
    <cfRule type="expression" dxfId="9" priority="10">
      <formula>ISBLANK(H14)</formula>
    </cfRule>
  </conditionalFormatting>
  <conditionalFormatting sqref="H18">
    <cfRule type="expression" dxfId="8" priority="9">
      <formula>ISBLANK(H18)</formula>
    </cfRule>
  </conditionalFormatting>
  <conditionalFormatting sqref="H20">
    <cfRule type="expression" dxfId="7" priority="8">
      <formula>ISBLANK(H20)</formula>
    </cfRule>
  </conditionalFormatting>
  <conditionalFormatting sqref="H22">
    <cfRule type="expression" dxfId="6" priority="7">
      <formula>ISBLANK(H22)</formula>
    </cfRule>
  </conditionalFormatting>
  <conditionalFormatting sqref="H15">
    <cfRule type="expression" dxfId="5" priority="6">
      <formula>ISBLANK(H15)</formula>
    </cfRule>
  </conditionalFormatting>
  <conditionalFormatting sqref="H16">
    <cfRule type="expression" dxfId="4" priority="5">
      <formula>ISBLANK(H16)</formula>
    </cfRule>
  </conditionalFormatting>
  <conditionalFormatting sqref="H17">
    <cfRule type="expression" dxfId="3" priority="4">
      <formula>ISBLANK(H17)</formula>
    </cfRule>
  </conditionalFormatting>
  <conditionalFormatting sqref="H19">
    <cfRule type="expression" dxfId="2" priority="3">
      <formula>ISBLANK(H19)</formula>
    </cfRule>
  </conditionalFormatting>
  <conditionalFormatting sqref="H21">
    <cfRule type="expression" dxfId="1" priority="2">
      <formula>ISBLANK(H21)</formula>
    </cfRule>
  </conditionalFormatting>
  <conditionalFormatting sqref="H23">
    <cfRule type="expression" dxfId="0" priority="1">
      <formula>ISBLANK(H23)</formula>
    </cfRule>
  </conditionalFormatting>
  <dataValidations count="1">
    <dataValidation type="list" allowBlank="1" showInputMessage="1" showErrorMessage="1" error="Please fill in a value 0-4" prompt="Please insert a value from 0 to 4 - no blanks!" sqref="H3:H12 H14:H23" xr:uid="{B173753C-C79B-4D84-9933-BF9F975B9DF3}">
      <formula1>C3:G3</formula1>
    </dataValidation>
  </dataValidation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A781-7DDF-4CFC-8E92-87FAF8AF267B}">
  <sheetPr>
    <tabColor theme="7" tint="-0.249977111117893"/>
  </sheetPr>
  <dimension ref="A1:B9"/>
  <sheetViews>
    <sheetView workbookViewId="0">
      <selection activeCell="A13" sqref="A13"/>
    </sheetView>
  </sheetViews>
  <sheetFormatPr defaultRowHeight="15.75"/>
  <cols>
    <col min="1" max="1" width="77.875" bestFit="1" customWidth="1"/>
    <col min="2" max="2" width="10.625" customWidth="1"/>
  </cols>
  <sheetData>
    <row r="1" spans="1:2" ht="17.25" thickTop="1" thickBot="1">
      <c r="A1" s="10" t="s">
        <v>98</v>
      </c>
      <c r="B1" s="10" t="s">
        <v>99</v>
      </c>
    </row>
    <row r="2" spans="1:2" ht="64.5" thickTop="1" thickBot="1">
      <c r="A2" s="10" t="str">
        <f>'Pilier 1'!A3</f>
        <v xml:space="preserve">1.1.  Les organisations forestières communautaires ont développé des entreprises avec des propositions de valeur offrant des retours sur investissement attractifs pour des risques et des coûts de transaction acceptables </v>
      </c>
      <c r="B2" s="27" t="str">
        <f>'Pilier 1'!H3</f>
        <v/>
      </c>
    </row>
    <row r="3" spans="1:2" ht="48.75" thickTop="1" thickBot="1">
      <c r="A3" s="14" t="str">
        <f>'Pilier 1'!A14</f>
        <v>1.2. Les organisations forestières communautaires ont renforcé leurs relations externes avec les partenaires d’affaires et les réseaux de soutien favorables à la réalisation de leur vision et de leur objectif</v>
      </c>
      <c r="B3" s="27" t="str">
        <f>'Pilier 1'!H14</f>
        <v/>
      </c>
    </row>
    <row r="4" spans="1:2" ht="54.75" customHeight="1" thickTop="1" thickBot="1">
      <c r="A4" s="10" t="str">
        <f>'Pilier 2'!A2</f>
        <v>2.1. Les organisations forestières communautaires sont en mesure de décider et de valider en interne les plans d’occupation des sols qui garantissent des mesures incitatives opérationnelles pour la gestion durable des forêts</v>
      </c>
      <c r="B4" s="27" t="str">
        <f>'Pilier 2'!H2</f>
        <v/>
      </c>
    </row>
    <row r="5" spans="1:2" ht="64.5" thickTop="1" thickBot="1">
      <c r="A5" s="10" t="str">
        <f>'Pilier 2'!A13</f>
        <v xml:space="preserve">2.2. Les organisations forestières communautaires ont conclu des accords fonciers sûrs, lesquels régissent l’accès et l’utilisation des terres et des forêts et leur permettant de mener des activités forestières communautaires sans contestation </v>
      </c>
      <c r="B5" s="27" t="str">
        <f>'Pilier 2'!H13</f>
        <v/>
      </c>
    </row>
    <row r="6" spans="1:2" ht="49.5" customHeight="1" thickTop="1" thickBot="1">
      <c r="A6" s="10" t="str">
        <f>'Pilier 3'!A2</f>
        <v xml:space="preserve">3.1. Les organisations forestières communautaires ont acquis les connaissances nécessaires pour protéger les valeurs environnementales </v>
      </c>
      <c r="B6" s="27" t="str">
        <f>'Pilier 3'!H2</f>
        <v/>
      </c>
    </row>
    <row r="7" spans="1:2" ht="49.5" customHeight="1" thickTop="1" thickBot="1">
      <c r="A7" s="10" t="str">
        <f>'Pilier 3'!A13</f>
        <v xml:space="preserve">3.2. Les organisations forestières communautaires ont élaboré les plans de gestion nécessaires, les capacités et les relations tenant compte de l’égalité des sexes pour gérer la forêt de manière durable </v>
      </c>
      <c r="B7" s="27" t="str">
        <f>'Pilier 3'!H13</f>
        <v/>
      </c>
    </row>
    <row r="8" spans="1:2" ht="49.5" customHeight="1" thickTop="1" thickBot="1">
      <c r="A8" s="10" t="str">
        <f>'Pilier 4'!A2</f>
        <v xml:space="preserve">4.1 Les organisations forestières communautaires ont développé des entreprises avec des propositions de valeur offrant des retours sur investissement attractifs pour des risques et des coûts de transaction acceptables </v>
      </c>
      <c r="B8" s="27" t="str">
        <f>'Pilier 4'!H2</f>
        <v/>
      </c>
    </row>
    <row r="9" spans="1:2" ht="64.5" thickTop="1" thickBot="1">
      <c r="A9" s="10" t="str">
        <f>'Pilier 4'!A13</f>
        <v>4.2. L’entreprise gérée par les organisations forestières communautaires mobilise des épargnes et des investissements pour les réinjecter dans la diversification et l’amélioration de sa proposition de valeur au profit des hommes, des femmes et des jeunes</v>
      </c>
      <c r="B9" s="27" t="str">
        <f>'Pilier 4'!H13</f>
        <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A541-0EDE-42C1-A295-E2F8F6D9104B}">
  <sheetPr>
    <tabColor rgb="FFFF0000"/>
  </sheetPr>
  <dimension ref="A1:L315"/>
  <sheetViews>
    <sheetView topLeftCell="D1" zoomScale="60" zoomScaleNormal="60" workbookViewId="0">
      <pane ySplit="1" topLeftCell="A2" activePane="bottomLeft" state="frozen"/>
      <selection activeCell="C1" sqref="C1"/>
      <selection pane="bottomLeft" activeCell="L5" sqref="L5"/>
    </sheetView>
  </sheetViews>
  <sheetFormatPr defaultColWidth="10.75" defaultRowHeight="15.75"/>
  <cols>
    <col min="1" max="1" width="33.625" style="7" customWidth="1"/>
    <col min="2" max="2" width="49.75" style="7" customWidth="1"/>
    <col min="3" max="3" width="74.5" style="7" customWidth="1"/>
    <col min="4" max="4" width="40.25" style="7" customWidth="1"/>
    <col min="5" max="5" width="13" style="72" customWidth="1"/>
    <col min="6" max="6" width="25.125" style="71" customWidth="1"/>
    <col min="7" max="7" width="27.5" style="71" customWidth="1"/>
    <col min="8" max="8" width="27.75" style="71" customWidth="1"/>
    <col min="9" max="9" width="30" style="71" customWidth="1"/>
    <col min="10" max="10" width="35.25" style="71" customWidth="1"/>
    <col min="11" max="11" width="36" style="71" customWidth="1"/>
    <col min="12" max="12" width="40.5" style="7" customWidth="1"/>
    <col min="13" max="16384" width="10.75" style="7"/>
  </cols>
  <sheetData>
    <row r="1" spans="1:12" ht="100.5" customHeight="1" thickBot="1">
      <c r="A1" s="28" t="s">
        <v>188</v>
      </c>
      <c r="B1" s="28" t="s">
        <v>189</v>
      </c>
      <c r="C1" s="28" t="s">
        <v>190</v>
      </c>
      <c r="D1" s="28" t="s">
        <v>191</v>
      </c>
      <c r="E1" s="29" t="s">
        <v>192</v>
      </c>
      <c r="F1" s="30" t="s">
        <v>193</v>
      </c>
      <c r="G1" s="31" t="s">
        <v>194</v>
      </c>
      <c r="H1" s="31" t="s">
        <v>195</v>
      </c>
      <c r="I1" s="31" t="s">
        <v>196</v>
      </c>
      <c r="J1" s="31" t="s">
        <v>197</v>
      </c>
      <c r="K1" s="31" t="s">
        <v>198</v>
      </c>
      <c r="L1" s="31" t="s">
        <v>283</v>
      </c>
    </row>
    <row r="2" spans="1:12" ht="44.25" customHeight="1" thickTop="1">
      <c r="A2" s="32" t="s">
        <v>199</v>
      </c>
      <c r="B2" s="33"/>
      <c r="C2" s="33"/>
      <c r="D2" s="33"/>
      <c r="E2" s="34"/>
      <c r="F2" s="35"/>
      <c r="G2" s="36"/>
      <c r="H2" s="36"/>
      <c r="I2" s="36"/>
      <c r="J2" s="36"/>
      <c r="K2" s="37"/>
      <c r="L2" s="36"/>
    </row>
    <row r="3" spans="1:12" ht="255.75" customHeight="1" thickBot="1">
      <c r="A3" s="38" t="s">
        <v>200</v>
      </c>
      <c r="B3" s="38" t="s">
        <v>201</v>
      </c>
      <c r="C3" s="38" t="s">
        <v>202</v>
      </c>
      <c r="D3" s="38" t="s">
        <v>203</v>
      </c>
      <c r="E3" s="39" t="s">
        <v>204</v>
      </c>
      <c r="F3" s="40" t="s">
        <v>205</v>
      </c>
      <c r="G3" s="41"/>
      <c r="H3" s="41"/>
      <c r="I3" s="42"/>
      <c r="J3" s="43"/>
      <c r="K3" s="44"/>
      <c r="L3" s="44"/>
    </row>
    <row r="4" spans="1:12" ht="60" customHeight="1" thickTop="1" thickBot="1">
      <c r="A4" s="45" t="s">
        <v>206</v>
      </c>
      <c r="B4" s="46"/>
      <c r="C4" s="46"/>
      <c r="D4" s="46"/>
      <c r="E4" s="47"/>
      <c r="F4" s="33"/>
      <c r="G4" s="36"/>
      <c r="H4" s="36"/>
      <c r="I4" s="36"/>
      <c r="J4" s="36"/>
      <c r="K4" s="37"/>
    </row>
    <row r="5" spans="1:12" ht="186" customHeight="1" thickTop="1" thickBot="1">
      <c r="A5" s="48" t="s">
        <v>207</v>
      </c>
      <c r="B5" s="48" t="s">
        <v>208</v>
      </c>
      <c r="C5" s="48" t="s">
        <v>209</v>
      </c>
      <c r="D5" s="48" t="s">
        <v>210</v>
      </c>
      <c r="E5" s="49" t="s">
        <v>204</v>
      </c>
      <c r="F5" s="50" t="s">
        <v>211</v>
      </c>
      <c r="G5" s="41"/>
      <c r="H5" s="41"/>
      <c r="I5" s="42"/>
      <c r="J5" s="43"/>
      <c r="K5" s="44"/>
    </row>
    <row r="6" spans="1:12" ht="203.25" customHeight="1" thickBot="1">
      <c r="A6" s="51" t="s">
        <v>212</v>
      </c>
      <c r="B6" s="52"/>
      <c r="C6" s="52" t="s">
        <v>213</v>
      </c>
      <c r="D6" s="51" t="s">
        <v>214</v>
      </c>
      <c r="E6" s="39" t="s">
        <v>204</v>
      </c>
      <c r="F6" s="53" t="s">
        <v>215</v>
      </c>
      <c r="G6" s="41"/>
      <c r="H6" s="41"/>
      <c r="I6" s="42"/>
      <c r="J6" s="43"/>
      <c r="K6" s="44"/>
    </row>
    <row r="7" spans="1:12" ht="180.75" customHeight="1" thickBot="1">
      <c r="A7" s="48" t="s">
        <v>216</v>
      </c>
      <c r="B7" s="48" t="s">
        <v>217</v>
      </c>
      <c r="C7" s="48" t="s">
        <v>218</v>
      </c>
      <c r="D7" s="48" t="s">
        <v>219</v>
      </c>
      <c r="E7" s="54" t="s">
        <v>220</v>
      </c>
      <c r="F7" s="55" t="s">
        <v>221</v>
      </c>
      <c r="G7" s="41"/>
      <c r="H7" s="41"/>
      <c r="I7" s="42"/>
      <c r="J7" s="43"/>
      <c r="K7" s="44"/>
    </row>
    <row r="8" spans="1:12" ht="36" customHeight="1" thickTop="1" thickBot="1">
      <c r="A8" s="56" t="s">
        <v>222</v>
      </c>
      <c r="B8" s="57"/>
      <c r="C8" s="57"/>
      <c r="D8" s="57"/>
      <c r="E8" s="58"/>
      <c r="F8" s="59"/>
      <c r="G8" s="36"/>
      <c r="H8" s="36"/>
      <c r="I8" s="36"/>
      <c r="J8" s="36"/>
      <c r="K8" s="36"/>
    </row>
    <row r="9" spans="1:12" ht="409.5" customHeight="1" thickTop="1" thickBot="1">
      <c r="A9" s="51" t="s">
        <v>223</v>
      </c>
      <c r="B9" s="51" t="s">
        <v>224</v>
      </c>
      <c r="C9" s="51" t="s">
        <v>225</v>
      </c>
      <c r="D9" s="51" t="s">
        <v>226</v>
      </c>
      <c r="E9" s="39" t="s">
        <v>204</v>
      </c>
      <c r="F9" s="53" t="s">
        <v>221</v>
      </c>
      <c r="G9" s="41"/>
      <c r="H9" s="41"/>
      <c r="I9" s="42"/>
      <c r="J9" s="43"/>
      <c r="K9" s="44"/>
    </row>
    <row r="10" spans="1:12" ht="357.75" customHeight="1" thickTop="1" thickBot="1">
      <c r="A10" s="48" t="s">
        <v>227</v>
      </c>
      <c r="B10" s="48" t="s">
        <v>228</v>
      </c>
      <c r="C10" s="48" t="s">
        <v>229</v>
      </c>
      <c r="D10" s="48" t="s">
        <v>230</v>
      </c>
      <c r="E10" s="49" t="s">
        <v>204</v>
      </c>
      <c r="F10" s="60" t="s">
        <v>231</v>
      </c>
      <c r="G10" s="41"/>
      <c r="H10" s="41"/>
      <c r="I10" s="42"/>
      <c r="J10" s="43"/>
      <c r="K10" s="44"/>
    </row>
    <row r="11" spans="1:12" ht="43.5" customHeight="1" thickTop="1" thickBot="1">
      <c r="A11" s="32" t="s">
        <v>232</v>
      </c>
      <c r="B11" s="33"/>
      <c r="C11" s="33"/>
      <c r="D11" s="61"/>
      <c r="E11" s="62"/>
      <c r="F11" s="61"/>
      <c r="G11" s="63"/>
      <c r="H11" s="63"/>
      <c r="I11" s="63"/>
      <c r="J11" s="64"/>
      <c r="K11" s="65"/>
    </row>
    <row r="12" spans="1:12" ht="290.25" customHeight="1" thickTop="1" thickBot="1">
      <c r="A12" s="48" t="s">
        <v>233</v>
      </c>
      <c r="B12" s="48" t="s">
        <v>234</v>
      </c>
      <c r="C12" s="66" t="s">
        <v>235</v>
      </c>
      <c r="D12" s="67" t="s">
        <v>236</v>
      </c>
      <c r="E12" s="54" t="s">
        <v>220</v>
      </c>
      <c r="F12" s="50" t="s">
        <v>237</v>
      </c>
      <c r="G12" s="41"/>
      <c r="H12" s="41"/>
      <c r="I12" s="42"/>
      <c r="J12" s="43"/>
      <c r="K12" s="44"/>
    </row>
    <row r="13" spans="1:12" ht="204.75" customHeight="1" thickTop="1" thickBot="1">
      <c r="A13" s="51" t="s">
        <v>272</v>
      </c>
      <c r="B13" s="51" t="s">
        <v>238</v>
      </c>
      <c r="C13" s="51" t="s">
        <v>239</v>
      </c>
      <c r="D13" s="51" t="s">
        <v>240</v>
      </c>
      <c r="E13" s="68" t="s">
        <v>220</v>
      </c>
      <c r="F13" s="53" t="s">
        <v>241</v>
      </c>
      <c r="G13" s="41"/>
      <c r="H13" s="41"/>
      <c r="I13" s="42"/>
      <c r="J13" s="43"/>
      <c r="K13" s="44"/>
    </row>
    <row r="14" spans="1:12" ht="408.75" customHeight="1" thickBot="1">
      <c r="A14" s="48" t="s">
        <v>242</v>
      </c>
      <c r="B14" s="48" t="s">
        <v>243</v>
      </c>
      <c r="C14" s="73" t="s">
        <v>269</v>
      </c>
      <c r="D14" s="48" t="s">
        <v>244</v>
      </c>
      <c r="E14" s="54" t="s">
        <v>220</v>
      </c>
      <c r="F14" s="69" t="s">
        <v>245</v>
      </c>
      <c r="G14" s="41"/>
      <c r="H14" s="41"/>
      <c r="I14" s="42"/>
      <c r="J14" s="43"/>
      <c r="K14" s="44"/>
    </row>
    <row r="15" spans="1:12">
      <c r="E15" s="70"/>
    </row>
    <row r="16" spans="1:12">
      <c r="E16" s="70"/>
    </row>
    <row r="17" spans="5:5">
      <c r="E17" s="70"/>
    </row>
    <row r="18" spans="5:5">
      <c r="E18" s="70"/>
    </row>
    <row r="19" spans="5:5">
      <c r="E19" s="70"/>
    </row>
    <row r="20" spans="5:5">
      <c r="E20" s="70"/>
    </row>
    <row r="21" spans="5:5">
      <c r="E21" s="70"/>
    </row>
    <row r="22" spans="5:5">
      <c r="E22" s="70"/>
    </row>
    <row r="23" spans="5:5">
      <c r="E23" s="70"/>
    </row>
    <row r="24" spans="5:5">
      <c r="E24" s="70"/>
    </row>
    <row r="25" spans="5:5">
      <c r="E25" s="70"/>
    </row>
    <row r="26" spans="5:5">
      <c r="E26" s="70"/>
    </row>
    <row r="27" spans="5:5">
      <c r="E27" s="70"/>
    </row>
    <row r="28" spans="5:5">
      <c r="E28" s="70"/>
    </row>
    <row r="29" spans="5:5">
      <c r="E29" s="70"/>
    </row>
    <row r="30" spans="5:5">
      <c r="E30" s="70"/>
    </row>
    <row r="31" spans="5:5">
      <c r="E31" s="70"/>
    </row>
    <row r="32" spans="5:5">
      <c r="E32" s="70"/>
    </row>
    <row r="33" spans="5:5">
      <c r="E33" s="70"/>
    </row>
    <row r="34" spans="5:5">
      <c r="E34" s="70"/>
    </row>
    <row r="35" spans="5:5">
      <c r="E35" s="70"/>
    </row>
    <row r="36" spans="5:5">
      <c r="E36" s="70"/>
    </row>
    <row r="37" spans="5:5">
      <c r="E37" s="70"/>
    </row>
    <row r="38" spans="5:5">
      <c r="E38" s="70"/>
    </row>
    <row r="39" spans="5:5">
      <c r="E39" s="70"/>
    </row>
    <row r="40" spans="5:5">
      <c r="E40" s="70"/>
    </row>
    <row r="41" spans="5:5">
      <c r="E41" s="70"/>
    </row>
    <row r="42" spans="5:5">
      <c r="E42" s="70"/>
    </row>
    <row r="43" spans="5:5">
      <c r="E43" s="70"/>
    </row>
    <row r="44" spans="5:5">
      <c r="E44" s="70"/>
    </row>
    <row r="45" spans="5:5">
      <c r="E45" s="70"/>
    </row>
    <row r="46" spans="5:5">
      <c r="E46" s="70"/>
    </row>
    <row r="47" spans="5:5">
      <c r="E47" s="70"/>
    </row>
    <row r="48" spans="5:5">
      <c r="E48" s="70"/>
    </row>
    <row r="49" spans="5:5">
      <c r="E49" s="70"/>
    </row>
    <row r="50" spans="5:5">
      <c r="E50" s="70"/>
    </row>
    <row r="51" spans="5:5">
      <c r="E51" s="70"/>
    </row>
    <row r="52" spans="5:5">
      <c r="E52" s="70"/>
    </row>
    <row r="53" spans="5:5">
      <c r="E53" s="70"/>
    </row>
    <row r="54" spans="5:5">
      <c r="E54" s="70"/>
    </row>
    <row r="55" spans="5:5">
      <c r="E55" s="70"/>
    </row>
    <row r="56" spans="5:5">
      <c r="E56" s="70"/>
    </row>
    <row r="57" spans="5:5">
      <c r="E57" s="70"/>
    </row>
    <row r="58" spans="5:5">
      <c r="E58" s="70"/>
    </row>
    <row r="59" spans="5:5">
      <c r="E59" s="70"/>
    </row>
    <row r="60" spans="5:5">
      <c r="E60" s="70"/>
    </row>
    <row r="61" spans="5:5">
      <c r="E61" s="70"/>
    </row>
    <row r="62" spans="5:5">
      <c r="E62" s="70"/>
    </row>
    <row r="63" spans="5:5">
      <c r="E63" s="70"/>
    </row>
    <row r="64" spans="5:5">
      <c r="E64" s="70"/>
    </row>
    <row r="65" spans="5:5">
      <c r="E65" s="70"/>
    </row>
    <row r="66" spans="5:5">
      <c r="E66" s="70"/>
    </row>
    <row r="67" spans="5:5">
      <c r="E67" s="70"/>
    </row>
    <row r="68" spans="5:5">
      <c r="E68" s="70"/>
    </row>
    <row r="69" spans="5:5">
      <c r="E69" s="70"/>
    </row>
    <row r="70" spans="5:5">
      <c r="E70" s="70"/>
    </row>
    <row r="71" spans="5:5">
      <c r="E71" s="70"/>
    </row>
    <row r="72" spans="5:5">
      <c r="E72" s="70"/>
    </row>
    <row r="73" spans="5:5">
      <c r="E73" s="70"/>
    </row>
    <row r="74" spans="5:5">
      <c r="E74" s="70"/>
    </row>
    <row r="75" spans="5:5">
      <c r="E75" s="70"/>
    </row>
    <row r="76" spans="5:5">
      <c r="E76" s="70"/>
    </row>
    <row r="77" spans="5:5">
      <c r="E77" s="70"/>
    </row>
    <row r="78" spans="5:5">
      <c r="E78" s="70"/>
    </row>
    <row r="79" spans="5:5">
      <c r="E79" s="70"/>
    </row>
    <row r="80" spans="5:5">
      <c r="E80" s="70"/>
    </row>
    <row r="81" spans="5:5">
      <c r="E81" s="70"/>
    </row>
    <row r="82" spans="5:5">
      <c r="E82" s="70"/>
    </row>
    <row r="83" spans="5:5">
      <c r="E83" s="70"/>
    </row>
    <row r="84" spans="5:5">
      <c r="E84" s="70"/>
    </row>
    <row r="85" spans="5:5">
      <c r="E85" s="70"/>
    </row>
    <row r="86" spans="5:5">
      <c r="E86" s="70"/>
    </row>
    <row r="87" spans="5:5">
      <c r="E87" s="70"/>
    </row>
    <row r="88" spans="5:5">
      <c r="E88" s="70"/>
    </row>
    <row r="89" spans="5:5">
      <c r="E89" s="70"/>
    </row>
    <row r="90" spans="5:5">
      <c r="E90" s="70"/>
    </row>
    <row r="91" spans="5:5">
      <c r="E91" s="70"/>
    </row>
    <row r="92" spans="5:5">
      <c r="E92" s="70"/>
    </row>
    <row r="93" spans="5:5">
      <c r="E93" s="70"/>
    </row>
    <row r="94" spans="5:5">
      <c r="E94" s="70"/>
    </row>
    <row r="95" spans="5:5">
      <c r="E95" s="70"/>
    </row>
    <row r="96" spans="5:5">
      <c r="E96" s="70"/>
    </row>
    <row r="97" spans="5:5">
      <c r="E97" s="70"/>
    </row>
    <row r="98" spans="5:5">
      <c r="E98" s="70"/>
    </row>
    <row r="99" spans="5:5">
      <c r="E99" s="70"/>
    </row>
    <row r="100" spans="5:5">
      <c r="E100" s="70"/>
    </row>
    <row r="101" spans="5:5">
      <c r="E101" s="70"/>
    </row>
    <row r="102" spans="5:5">
      <c r="E102" s="70"/>
    </row>
    <row r="103" spans="5:5">
      <c r="E103" s="70"/>
    </row>
    <row r="104" spans="5:5">
      <c r="E104" s="70"/>
    </row>
    <row r="105" spans="5:5">
      <c r="E105" s="70"/>
    </row>
    <row r="106" spans="5:5">
      <c r="E106" s="70"/>
    </row>
    <row r="107" spans="5:5">
      <c r="E107" s="70"/>
    </row>
    <row r="108" spans="5:5">
      <c r="E108" s="70"/>
    </row>
    <row r="109" spans="5:5">
      <c r="E109" s="70"/>
    </row>
    <row r="110" spans="5:5">
      <c r="E110" s="70"/>
    </row>
    <row r="111" spans="5:5">
      <c r="E111" s="70"/>
    </row>
    <row r="112" spans="5:5">
      <c r="E112" s="70"/>
    </row>
    <row r="113" spans="5:5">
      <c r="E113" s="70"/>
    </row>
    <row r="114" spans="5:5">
      <c r="E114" s="70"/>
    </row>
    <row r="115" spans="5:5">
      <c r="E115" s="70"/>
    </row>
    <row r="116" spans="5:5">
      <c r="E116" s="70"/>
    </row>
    <row r="117" spans="5:5">
      <c r="E117" s="70"/>
    </row>
    <row r="118" spans="5:5">
      <c r="E118" s="70"/>
    </row>
    <row r="119" spans="5:5">
      <c r="E119" s="70"/>
    </row>
    <row r="120" spans="5:5">
      <c r="E120" s="70"/>
    </row>
    <row r="121" spans="5:5">
      <c r="E121" s="70"/>
    </row>
    <row r="122" spans="5:5">
      <c r="E122" s="70"/>
    </row>
    <row r="123" spans="5:5">
      <c r="E123" s="70"/>
    </row>
    <row r="124" spans="5:5">
      <c r="E124" s="70"/>
    </row>
    <row r="125" spans="5:5">
      <c r="E125" s="70"/>
    </row>
    <row r="126" spans="5:5">
      <c r="E126" s="70"/>
    </row>
    <row r="127" spans="5:5">
      <c r="E127" s="70"/>
    </row>
    <row r="128" spans="5:5">
      <c r="E128" s="70"/>
    </row>
    <row r="129" spans="5:5">
      <c r="E129" s="70"/>
    </row>
    <row r="130" spans="5:5">
      <c r="E130" s="70"/>
    </row>
    <row r="131" spans="5:5">
      <c r="E131" s="70"/>
    </row>
    <row r="132" spans="5:5">
      <c r="E132" s="70"/>
    </row>
    <row r="133" spans="5:5">
      <c r="E133" s="70"/>
    </row>
    <row r="134" spans="5:5">
      <c r="E134" s="70"/>
    </row>
    <row r="135" spans="5:5">
      <c r="E135" s="70"/>
    </row>
    <row r="136" spans="5:5">
      <c r="E136" s="70"/>
    </row>
    <row r="137" spans="5:5">
      <c r="E137" s="70"/>
    </row>
    <row r="138" spans="5:5">
      <c r="E138" s="70"/>
    </row>
    <row r="139" spans="5:5">
      <c r="E139" s="70"/>
    </row>
    <row r="140" spans="5:5">
      <c r="E140" s="70"/>
    </row>
    <row r="141" spans="5:5">
      <c r="E141" s="70"/>
    </row>
    <row r="142" spans="5:5">
      <c r="E142" s="70"/>
    </row>
    <row r="143" spans="5:5">
      <c r="E143" s="70"/>
    </row>
    <row r="144" spans="5:5">
      <c r="E144" s="70"/>
    </row>
    <row r="145" spans="5:5">
      <c r="E145" s="70"/>
    </row>
    <row r="146" spans="5:5">
      <c r="E146" s="70"/>
    </row>
    <row r="147" spans="5:5">
      <c r="E147" s="70"/>
    </row>
    <row r="148" spans="5:5">
      <c r="E148" s="70"/>
    </row>
    <row r="149" spans="5:5">
      <c r="E149" s="70"/>
    </row>
    <row r="150" spans="5:5">
      <c r="E150" s="70"/>
    </row>
    <row r="151" spans="5:5">
      <c r="E151" s="70"/>
    </row>
    <row r="152" spans="5:5">
      <c r="E152" s="70"/>
    </row>
    <row r="153" spans="5:5">
      <c r="E153" s="70"/>
    </row>
    <row r="154" spans="5:5">
      <c r="E154" s="70"/>
    </row>
    <row r="155" spans="5:5">
      <c r="E155" s="70"/>
    </row>
    <row r="156" spans="5:5">
      <c r="E156" s="70"/>
    </row>
    <row r="157" spans="5:5">
      <c r="E157" s="70"/>
    </row>
    <row r="158" spans="5:5">
      <c r="E158" s="70"/>
    </row>
    <row r="159" spans="5:5">
      <c r="E159" s="70"/>
    </row>
    <row r="160" spans="5:5">
      <c r="E160" s="70"/>
    </row>
    <row r="161" spans="5:5">
      <c r="E161" s="70"/>
    </row>
    <row r="162" spans="5:5">
      <c r="E162" s="70"/>
    </row>
    <row r="163" spans="5:5">
      <c r="E163" s="70"/>
    </row>
    <row r="164" spans="5:5">
      <c r="E164" s="70"/>
    </row>
    <row r="165" spans="5:5">
      <c r="E165" s="70"/>
    </row>
    <row r="166" spans="5:5">
      <c r="E166" s="70"/>
    </row>
    <row r="167" spans="5:5">
      <c r="E167" s="70"/>
    </row>
    <row r="168" spans="5:5">
      <c r="E168" s="70"/>
    </row>
    <row r="169" spans="5:5">
      <c r="E169" s="70"/>
    </row>
    <row r="170" spans="5:5">
      <c r="E170" s="70"/>
    </row>
    <row r="171" spans="5:5">
      <c r="E171" s="70"/>
    </row>
    <row r="172" spans="5:5">
      <c r="E172" s="70"/>
    </row>
    <row r="173" spans="5:5">
      <c r="E173" s="70"/>
    </row>
    <row r="174" spans="5:5">
      <c r="E174" s="70"/>
    </row>
    <row r="175" spans="5:5">
      <c r="E175" s="70"/>
    </row>
    <row r="176" spans="5:5">
      <c r="E176" s="70"/>
    </row>
    <row r="177" spans="5:5">
      <c r="E177" s="70"/>
    </row>
    <row r="178" spans="5:5">
      <c r="E178" s="70"/>
    </row>
    <row r="179" spans="5:5">
      <c r="E179" s="70"/>
    </row>
    <row r="180" spans="5:5">
      <c r="E180" s="70"/>
    </row>
    <row r="181" spans="5:5">
      <c r="E181" s="70"/>
    </row>
    <row r="182" spans="5:5">
      <c r="E182" s="70"/>
    </row>
    <row r="183" spans="5:5">
      <c r="E183" s="70"/>
    </row>
    <row r="184" spans="5:5">
      <c r="E184" s="70"/>
    </row>
    <row r="185" spans="5:5">
      <c r="E185" s="70"/>
    </row>
    <row r="186" spans="5:5">
      <c r="E186" s="70"/>
    </row>
    <row r="187" spans="5:5">
      <c r="E187" s="70"/>
    </row>
    <row r="188" spans="5:5">
      <c r="E188" s="70"/>
    </row>
    <row r="189" spans="5:5">
      <c r="E189" s="70"/>
    </row>
    <row r="190" spans="5:5">
      <c r="E190" s="70"/>
    </row>
    <row r="191" spans="5:5">
      <c r="E191" s="70"/>
    </row>
    <row r="192" spans="5:5">
      <c r="E192" s="70"/>
    </row>
    <row r="193" spans="5:5">
      <c r="E193" s="70"/>
    </row>
    <row r="194" spans="5:5">
      <c r="E194" s="70"/>
    </row>
    <row r="195" spans="5:5">
      <c r="E195" s="70"/>
    </row>
    <row r="196" spans="5:5">
      <c r="E196" s="70"/>
    </row>
    <row r="197" spans="5:5">
      <c r="E197" s="70"/>
    </row>
    <row r="198" spans="5:5">
      <c r="E198" s="70"/>
    </row>
    <row r="199" spans="5:5">
      <c r="E199" s="70"/>
    </row>
    <row r="200" spans="5:5">
      <c r="E200" s="70"/>
    </row>
    <row r="201" spans="5:5">
      <c r="E201" s="70"/>
    </row>
    <row r="202" spans="5:5">
      <c r="E202" s="70"/>
    </row>
    <row r="203" spans="5:5">
      <c r="E203" s="70"/>
    </row>
    <row r="204" spans="5:5">
      <c r="E204" s="70"/>
    </row>
    <row r="205" spans="5:5">
      <c r="E205" s="70"/>
    </row>
    <row r="206" spans="5:5">
      <c r="E206" s="70"/>
    </row>
    <row r="207" spans="5:5">
      <c r="E207" s="70"/>
    </row>
    <row r="208" spans="5:5">
      <c r="E208" s="70"/>
    </row>
    <row r="209" spans="5:5">
      <c r="E209" s="70"/>
    </row>
    <row r="210" spans="5:5">
      <c r="E210" s="70"/>
    </row>
    <row r="211" spans="5:5">
      <c r="E211" s="70"/>
    </row>
    <row r="212" spans="5:5">
      <c r="E212" s="70"/>
    </row>
    <row r="213" spans="5:5">
      <c r="E213" s="70"/>
    </row>
    <row r="214" spans="5:5">
      <c r="E214" s="70"/>
    </row>
    <row r="215" spans="5:5">
      <c r="E215" s="70"/>
    </row>
    <row r="216" spans="5:5">
      <c r="E216" s="70"/>
    </row>
    <row r="217" spans="5:5">
      <c r="E217" s="70"/>
    </row>
    <row r="218" spans="5:5">
      <c r="E218" s="70"/>
    </row>
    <row r="219" spans="5:5">
      <c r="E219" s="70"/>
    </row>
    <row r="220" spans="5:5">
      <c r="E220" s="70"/>
    </row>
    <row r="221" spans="5:5">
      <c r="E221" s="70"/>
    </row>
    <row r="222" spans="5:5">
      <c r="E222" s="70"/>
    </row>
    <row r="223" spans="5:5">
      <c r="E223" s="70"/>
    </row>
    <row r="224" spans="5:5">
      <c r="E224" s="70"/>
    </row>
    <row r="225" spans="5:5">
      <c r="E225" s="70"/>
    </row>
    <row r="226" spans="5:5">
      <c r="E226" s="70"/>
    </row>
    <row r="227" spans="5:5">
      <c r="E227" s="70"/>
    </row>
    <row r="228" spans="5:5">
      <c r="E228" s="70"/>
    </row>
    <row r="229" spans="5:5">
      <c r="E229" s="70"/>
    </row>
    <row r="230" spans="5:5">
      <c r="E230" s="70"/>
    </row>
    <row r="231" spans="5:5">
      <c r="E231" s="70"/>
    </row>
    <row r="232" spans="5:5">
      <c r="E232" s="70"/>
    </row>
    <row r="233" spans="5:5">
      <c r="E233" s="70"/>
    </row>
    <row r="234" spans="5:5">
      <c r="E234" s="70"/>
    </row>
    <row r="235" spans="5:5">
      <c r="E235" s="70"/>
    </row>
    <row r="236" spans="5:5">
      <c r="E236" s="70"/>
    </row>
    <row r="237" spans="5:5">
      <c r="E237" s="70"/>
    </row>
    <row r="238" spans="5:5">
      <c r="E238" s="70"/>
    </row>
    <row r="239" spans="5:5">
      <c r="E239" s="70"/>
    </row>
    <row r="240" spans="5:5">
      <c r="E240" s="70"/>
    </row>
    <row r="241" spans="5:5">
      <c r="E241" s="70"/>
    </row>
    <row r="242" spans="5:5">
      <c r="E242" s="70"/>
    </row>
    <row r="243" spans="5:5">
      <c r="E243" s="70"/>
    </row>
    <row r="244" spans="5:5">
      <c r="E244" s="70"/>
    </row>
    <row r="245" spans="5:5">
      <c r="E245" s="70"/>
    </row>
    <row r="246" spans="5:5">
      <c r="E246" s="70"/>
    </row>
    <row r="247" spans="5:5">
      <c r="E247" s="70"/>
    </row>
    <row r="248" spans="5:5">
      <c r="E248" s="70"/>
    </row>
    <row r="249" spans="5:5">
      <c r="E249" s="70"/>
    </row>
    <row r="250" spans="5:5">
      <c r="E250" s="70"/>
    </row>
    <row r="251" spans="5:5">
      <c r="E251" s="70"/>
    </row>
    <row r="252" spans="5:5">
      <c r="E252" s="70"/>
    </row>
    <row r="253" spans="5:5">
      <c r="E253" s="70"/>
    </row>
    <row r="254" spans="5:5">
      <c r="E254" s="70"/>
    </row>
    <row r="255" spans="5:5">
      <c r="E255" s="70"/>
    </row>
    <row r="256" spans="5:5">
      <c r="E256" s="70"/>
    </row>
    <row r="257" spans="5:5">
      <c r="E257" s="70"/>
    </row>
    <row r="258" spans="5:5">
      <c r="E258" s="70"/>
    </row>
    <row r="259" spans="5:5">
      <c r="E259" s="70"/>
    </row>
    <row r="260" spans="5:5">
      <c r="E260" s="70"/>
    </row>
    <row r="261" spans="5:5">
      <c r="E261" s="70"/>
    </row>
    <row r="262" spans="5:5">
      <c r="E262" s="70"/>
    </row>
    <row r="263" spans="5:5">
      <c r="E263" s="70"/>
    </row>
    <row r="264" spans="5:5">
      <c r="E264" s="70"/>
    </row>
    <row r="265" spans="5:5">
      <c r="E265" s="70"/>
    </row>
    <row r="266" spans="5:5">
      <c r="E266" s="70"/>
    </row>
    <row r="267" spans="5:5">
      <c r="E267" s="70"/>
    </row>
    <row r="268" spans="5:5">
      <c r="E268" s="70"/>
    </row>
    <row r="269" spans="5:5">
      <c r="E269" s="70"/>
    </row>
    <row r="270" spans="5:5">
      <c r="E270" s="70"/>
    </row>
    <row r="271" spans="5:5">
      <c r="E271" s="70"/>
    </row>
    <row r="272" spans="5:5">
      <c r="E272" s="70"/>
    </row>
    <row r="273" spans="5:5">
      <c r="E273" s="70"/>
    </row>
    <row r="274" spans="5:5">
      <c r="E274" s="70"/>
    </row>
    <row r="275" spans="5:5">
      <c r="E275" s="70"/>
    </row>
    <row r="276" spans="5:5">
      <c r="E276" s="70"/>
    </row>
    <row r="277" spans="5:5">
      <c r="E277" s="70"/>
    </row>
    <row r="278" spans="5:5">
      <c r="E278" s="70"/>
    </row>
    <row r="279" spans="5:5">
      <c r="E279" s="70"/>
    </row>
    <row r="280" spans="5:5">
      <c r="E280" s="70"/>
    </row>
    <row r="281" spans="5:5">
      <c r="E281" s="70"/>
    </row>
    <row r="282" spans="5:5">
      <c r="E282" s="70"/>
    </row>
    <row r="283" spans="5:5">
      <c r="E283" s="70"/>
    </row>
    <row r="284" spans="5:5">
      <c r="E284" s="70"/>
    </row>
    <row r="285" spans="5:5">
      <c r="E285" s="70"/>
    </row>
    <row r="286" spans="5:5">
      <c r="E286" s="70"/>
    </row>
    <row r="287" spans="5:5">
      <c r="E287" s="70"/>
    </row>
    <row r="288" spans="5:5">
      <c r="E288" s="70"/>
    </row>
    <row r="289" spans="5:5">
      <c r="E289" s="70"/>
    </row>
    <row r="290" spans="5:5">
      <c r="E290" s="70"/>
    </row>
    <row r="291" spans="5:5">
      <c r="E291" s="70"/>
    </row>
    <row r="292" spans="5:5">
      <c r="E292" s="70"/>
    </row>
    <row r="293" spans="5:5">
      <c r="E293" s="70"/>
    </row>
    <row r="294" spans="5:5">
      <c r="E294" s="70"/>
    </row>
    <row r="295" spans="5:5">
      <c r="E295" s="70"/>
    </row>
    <row r="296" spans="5:5">
      <c r="E296" s="70"/>
    </row>
    <row r="297" spans="5:5">
      <c r="E297" s="70"/>
    </row>
    <row r="298" spans="5:5">
      <c r="E298" s="70"/>
    </row>
    <row r="299" spans="5:5">
      <c r="E299" s="70"/>
    </row>
    <row r="300" spans="5:5">
      <c r="E300" s="70"/>
    </row>
    <row r="301" spans="5:5">
      <c r="E301" s="70"/>
    </row>
    <row r="302" spans="5:5">
      <c r="E302" s="70"/>
    </row>
    <row r="303" spans="5:5">
      <c r="E303" s="70"/>
    </row>
    <row r="304" spans="5:5">
      <c r="E304" s="70"/>
    </row>
    <row r="305" spans="5:5">
      <c r="E305" s="70"/>
    </row>
    <row r="306" spans="5:5">
      <c r="E306" s="70"/>
    </row>
    <row r="307" spans="5:5">
      <c r="E307" s="70"/>
    </row>
    <row r="308" spans="5:5">
      <c r="E308" s="70"/>
    </row>
    <row r="309" spans="5:5">
      <c r="E309" s="70"/>
    </row>
    <row r="310" spans="5:5">
      <c r="E310" s="70"/>
    </row>
    <row r="311" spans="5:5">
      <c r="E311" s="70"/>
    </row>
    <row r="312" spans="5:5">
      <c r="E312" s="70"/>
    </row>
    <row r="313" spans="5:5">
      <c r="E313" s="70"/>
    </row>
    <row r="314" spans="5:5">
      <c r="E314" s="70"/>
    </row>
    <row r="315" spans="5:5">
      <c r="E315" s="70"/>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Lignes directrices (English)</vt:lpstr>
      <vt:lpstr>Pilier 1</vt:lpstr>
      <vt:lpstr>Pilier 2</vt:lpstr>
      <vt:lpstr>Pilier 3</vt:lpstr>
      <vt:lpstr>Pilier 4</vt:lpstr>
      <vt:lpstr>Résumé </vt:lpstr>
      <vt:lpstr>Indicateurs généraux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Emmanuelle Bérenger</cp:lastModifiedBy>
  <cp:revision/>
  <dcterms:created xsi:type="dcterms:W3CDTF">2021-06-30T15:16:16Z</dcterms:created>
  <dcterms:modified xsi:type="dcterms:W3CDTF">2022-04-19T15:48:57Z</dcterms:modified>
  <cp:category/>
  <cp:contentStatus/>
</cp:coreProperties>
</file>