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aorg.sharepoint.com/sites/FarmSupplyChainIntelligence/Shared Documents/02. Business Intelligence/0. Data sets/Pre-merger RA data sets/"/>
    </mc:Choice>
  </mc:AlternateContent>
  <xr:revisionPtr revIDLastSave="20" documentId="8_{A45DDFC2-5250-488A-A8E5-EE7B88467B4D}" xr6:coauthVersionLast="47" xr6:coauthVersionMax="47" xr10:uidLastSave="{300551B2-57F8-4C2A-B483-D87C1F619F54}"/>
  <bookViews>
    <workbookView xWindow="57480" yWindow="-120" windowWidth="29040" windowHeight="15840" xr2:uid="{00000000-000D-0000-FFFF-FFFF00000000}"/>
  </bookViews>
  <sheets>
    <sheet name="ALL CROPS TOTAL" sheetId="3" r:id="rId1"/>
    <sheet name="RA Farm list 2022" sheetId="5" r:id="rId2"/>
    <sheet name="RA CoC operations" sheetId="2" r:id="rId3"/>
  </sheets>
  <definedNames>
    <definedName name="_xlnm._FilterDatabase" localSheetId="1" hidden="1">'RA Farm list 2022'!#REF!</definedName>
    <definedName name="ExternalData_2" localSheetId="2" hidden="1">'RA CoC operations'!#REF!</definedName>
    <definedName name="_xlnm.Print_Area" localSheetId="0">'ALL CROPS TOTAL'!$A$2:$AI$47</definedName>
    <definedName name="_xlnm.Print_Area" localSheetId="2">'RA CoC operations'!$A:$J</definedName>
    <definedName name="_xlnm.Print_Titles" localSheetId="2">'RA CoC operations'!#REF!</definedName>
    <definedName name="_xlnm.Print_Titles" localSheetId="1">'RA Farm list 2022'!#REF!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A2" i="5"/>
</calcChain>
</file>

<file path=xl/sharedStrings.xml><?xml version="1.0" encoding="utf-8"?>
<sst xmlns="http://schemas.openxmlformats.org/spreadsheetml/2006/main" count="14888" uniqueCount="3465">
  <si>
    <t>All CROPS TOTAL</t>
  </si>
  <si>
    <t>CERTIFICATES</t>
  </si>
  <si>
    <t>Latin America</t>
  </si>
  <si>
    <t>Africa</t>
  </si>
  <si>
    <t>Asia</t>
  </si>
  <si>
    <t xml:space="preserve">Volume </t>
  </si>
  <si>
    <t>Production Ha</t>
  </si>
  <si>
    <t>Brazil</t>
  </si>
  <si>
    <t xml:space="preserve">Colombia </t>
  </si>
  <si>
    <t xml:space="preserve">Guatemala </t>
  </si>
  <si>
    <t>Peru</t>
  </si>
  <si>
    <t xml:space="preserve">Honduras </t>
  </si>
  <si>
    <t xml:space="preserve">Mexico </t>
  </si>
  <si>
    <t>Ivory Coast</t>
  </si>
  <si>
    <t>Kenya</t>
  </si>
  <si>
    <t xml:space="preserve">Ghana </t>
  </si>
  <si>
    <t xml:space="preserve">Cameroon </t>
  </si>
  <si>
    <t>India</t>
  </si>
  <si>
    <t>Indonesia</t>
  </si>
  <si>
    <t xml:space="preserve"> Vietnam</t>
  </si>
  <si>
    <t>Metric Tons</t>
  </si>
  <si>
    <t># of stems</t>
  </si>
  <si>
    <t># of producers*</t>
  </si>
  <si>
    <t>Total Ha*</t>
  </si>
  <si>
    <t>Certificate holders</t>
  </si>
  <si>
    <t>Total Workers*</t>
  </si>
  <si>
    <t>* Number of producers, total hectares and total workers figure is per certificate holder, no double counting</t>
  </si>
  <si>
    <t>Farm name</t>
  </si>
  <si>
    <t>Crop</t>
  </si>
  <si>
    <t>Category</t>
  </si>
  <si>
    <t>Type</t>
  </si>
  <si>
    <t>Total Hectares</t>
  </si>
  <si>
    <t>Production Hectares</t>
  </si>
  <si>
    <t>Volume</t>
  </si>
  <si>
    <t>Unit</t>
  </si>
  <si>
    <t>Total Workers</t>
  </si>
  <si>
    <t>Female workers</t>
  </si>
  <si>
    <t>Male Workers</t>
  </si>
  <si>
    <t>Producers</t>
  </si>
  <si>
    <t>Country</t>
  </si>
  <si>
    <t xml:space="preserve">Certification Body </t>
  </si>
  <si>
    <t>Last issued</t>
  </si>
  <si>
    <t>Expiration Date</t>
  </si>
  <si>
    <t>Certificate Code</t>
  </si>
  <si>
    <t>Abaca</t>
  </si>
  <si>
    <t>Ornamental &amp; medicinal plants</t>
  </si>
  <si>
    <t>Group</t>
  </si>
  <si>
    <t>kg</t>
  </si>
  <si>
    <t>Philippines</t>
  </si>
  <si>
    <t>Preferred by Nature - Nepcon OÜ</t>
  </si>
  <si>
    <t>Glatfelter Costa Rica S.R.L</t>
  </si>
  <si>
    <t>Costa Rica</t>
  </si>
  <si>
    <t>CERES</t>
  </si>
  <si>
    <t>CERES-G-103366</t>
  </si>
  <si>
    <t>GRUPO JADE DEL CARIBE S.A.</t>
  </si>
  <si>
    <t>NC-G-00895</t>
  </si>
  <si>
    <t>Organic Supply S.A.</t>
  </si>
  <si>
    <t>Ecuador</t>
  </si>
  <si>
    <t>CERES-G-103153</t>
  </si>
  <si>
    <t>Top Açaí Industria e Comercio de Polpas de Frutas Ltda.</t>
  </si>
  <si>
    <t>Fruit</t>
  </si>
  <si>
    <t>IBD</t>
  </si>
  <si>
    <t>Herbs &amp; Spices</t>
  </si>
  <si>
    <t>Indocert</t>
  </si>
  <si>
    <t>Plantrich Agritech Pvt Ltd.</t>
  </si>
  <si>
    <t>Allspice</t>
  </si>
  <si>
    <t>NC-G-008888</t>
  </si>
  <si>
    <t>Nuts and other seeds</t>
  </si>
  <si>
    <t>Farm</t>
  </si>
  <si>
    <t>Chile</t>
  </si>
  <si>
    <t>CyD</t>
  </si>
  <si>
    <t>Anise</t>
  </si>
  <si>
    <t>Egypt</t>
  </si>
  <si>
    <t>Spain</t>
  </si>
  <si>
    <t>Europe</t>
  </si>
  <si>
    <t>EGY HERBAL for Export and Import</t>
  </si>
  <si>
    <t>Africert</t>
  </si>
  <si>
    <t>AFRI-F-103181</t>
  </si>
  <si>
    <t>AC IC VE DIS TICARET LTD STI</t>
  </si>
  <si>
    <t>Turkey</t>
  </si>
  <si>
    <t>Ecocert</t>
  </si>
  <si>
    <t>AGRICOLA Y COMERCIAL VEGUS LTDA - SAN FRANCISCO</t>
  </si>
  <si>
    <t>Artichoke</t>
  </si>
  <si>
    <t>Vegetable</t>
  </si>
  <si>
    <t>Multi-site</t>
  </si>
  <si>
    <t>Number of Stems</t>
  </si>
  <si>
    <t>CYD-M-103199</t>
  </si>
  <si>
    <t>100 POR CIENTO VERDE SAC</t>
  </si>
  <si>
    <t>Avocado</t>
  </si>
  <si>
    <t>EC-G-103241</t>
  </si>
  <si>
    <t>South Africa</t>
  </si>
  <si>
    <t>AGRICOLA ALAYA S.A.C</t>
  </si>
  <si>
    <t>CERES-F-102043</t>
  </si>
  <si>
    <t>Agrícola El Rubí S.A.S.</t>
  </si>
  <si>
    <t>Colombia</t>
  </si>
  <si>
    <t>CERES-F-103187</t>
  </si>
  <si>
    <t>Agrícola Los Cerritos S.P.R. de R.L., La Joya, La Presa y Tunas Altas</t>
  </si>
  <si>
    <t>Mexico</t>
  </si>
  <si>
    <t>North America</t>
  </si>
  <si>
    <t>PPS</t>
  </si>
  <si>
    <t>PPS-F-101314</t>
  </si>
  <si>
    <t>Naturacert</t>
  </si>
  <si>
    <t>AGRICOLA POLPAICO S.A-FUNDO LOLOL</t>
  </si>
  <si>
    <t>CYD-F-102245</t>
  </si>
  <si>
    <t>AGRICOLA POLPAICO S.A-FUNDO TABALI</t>
  </si>
  <si>
    <t>CYD-F-102229</t>
  </si>
  <si>
    <t>Guatemala</t>
  </si>
  <si>
    <t>ARATO PERÚ S.A.</t>
  </si>
  <si>
    <t>NC-F-101354</t>
  </si>
  <si>
    <t>Ariston management Services-Clearwater Estate</t>
  </si>
  <si>
    <t>Zimbabwe</t>
  </si>
  <si>
    <t>AFRI-F-100255</t>
  </si>
  <si>
    <t>Imaflora</t>
  </si>
  <si>
    <t>Avo Peru S.A.C.</t>
  </si>
  <si>
    <t>NC-F-103279</t>
  </si>
  <si>
    <t>Beggie Perú S.A.</t>
  </si>
  <si>
    <t>NC-F-101355</t>
  </si>
  <si>
    <t>Bertie van Zyl (Pty) Ltd (Avocado division)</t>
  </si>
  <si>
    <t>EC-M-101180</t>
  </si>
  <si>
    <t>CAMPOSOL COLOMBIA S.A.S</t>
  </si>
  <si>
    <t>NAC-F-102636</t>
  </si>
  <si>
    <t>Camposol S.A.</t>
  </si>
  <si>
    <t>NC-F-101484</t>
  </si>
  <si>
    <t>CARLOS SASTRE CARREÑO-HACIENDA HASS PREMIUM</t>
  </si>
  <si>
    <t>NAC-F-103099</t>
  </si>
  <si>
    <t>CASVEL HASS FRUITS S.A.S</t>
  </si>
  <si>
    <t>NAC-F-103397</t>
  </si>
  <si>
    <t>COMPLEJO AGROINDUSTRIAL BETA S.A.</t>
  </si>
  <si>
    <t>NC-F-103121</t>
  </si>
  <si>
    <t>Daniela Vallejos</t>
  </si>
  <si>
    <t>CYD-F-102251</t>
  </si>
  <si>
    <t>Edwin Fernando Aranzazu Orozco</t>
  </si>
  <si>
    <t>CERES-F-102474</t>
  </si>
  <si>
    <t>FINCA EL TANGO - POTOSÍ</t>
  </si>
  <si>
    <t>NAC-F-102556</t>
  </si>
  <si>
    <t>Finca Kassandra S.A. de C.V., Rancho Kassandra y Rancho Casa Blanca</t>
  </si>
  <si>
    <t>PPS-F-000139</t>
  </si>
  <si>
    <t>Gabriela Alejandra Vallejos Maira</t>
  </si>
  <si>
    <t>CYD-F-102252</t>
  </si>
  <si>
    <t>GO FOODS LIMITED</t>
  </si>
  <si>
    <t>NC-F-103001</t>
  </si>
  <si>
    <t>Granja Bonita Zomac SAS</t>
  </si>
  <si>
    <t>NAC-F-103192</t>
  </si>
  <si>
    <t>GRUPO BONELLA - José Alcides Bonella &amp; Claudio Eduardo Facci Junior</t>
  </si>
  <si>
    <t>EC-M-103367</t>
  </si>
  <si>
    <t>GRUPO EMPRESARIAL V5 S.A.S - Finca Villa Laura</t>
  </si>
  <si>
    <t>NAC-F-103205</t>
  </si>
  <si>
    <t>Inversiones Agricolas Olmos S.A.C.</t>
  </si>
  <si>
    <t>NC-F-101356</t>
  </si>
  <si>
    <t>INVERSIONES SORRENTO HASS S.A.S.</t>
  </si>
  <si>
    <t>NAC-F-102455</t>
  </si>
  <si>
    <t>Jairo de Jesús Villa Betancur</t>
  </si>
  <si>
    <t>CERES-F-102452</t>
  </si>
  <si>
    <t>Juan José Vallejos Salas</t>
  </si>
  <si>
    <t>CYD-F-102250</t>
  </si>
  <si>
    <t>La Rochela</t>
  </si>
  <si>
    <t>NAC-F-000010</t>
  </si>
  <si>
    <t>Luis Alberto Reyes - Finca San Nicolás</t>
  </si>
  <si>
    <t>CERES-F-103209</t>
  </si>
  <si>
    <t>Pronatur SAC</t>
  </si>
  <si>
    <t>NC-G-01245</t>
  </si>
  <si>
    <t>Rodrigo de Jesús Aránzazu Castro</t>
  </si>
  <si>
    <t>CERES-F-102464</t>
  </si>
  <si>
    <t>TATA COFFEE LIMITED</t>
  </si>
  <si>
    <t>IMO India</t>
  </si>
  <si>
    <t>IMO-G-01315</t>
  </si>
  <si>
    <t>Verd Fruits S.A.S</t>
  </si>
  <si>
    <t>CERES-F-102600</t>
  </si>
  <si>
    <t>VIRÚ S.A.</t>
  </si>
  <si>
    <t>CERES-F-101521</t>
  </si>
  <si>
    <t>Wilson Vinazco - Finca La Aurora</t>
  </si>
  <si>
    <t>NAC-F-103204</t>
  </si>
  <si>
    <t>Acorsa 1</t>
  </si>
  <si>
    <t>Banana</t>
  </si>
  <si>
    <t>CERES-F-101030</t>
  </si>
  <si>
    <t>Acorsa 2</t>
  </si>
  <si>
    <t>CERES-F-101010</t>
  </si>
  <si>
    <t>Acorsa 3</t>
  </si>
  <si>
    <t>CERES-F-101011</t>
  </si>
  <si>
    <t>Agr. Hnos. Ordoñez Ocampo S.A. Hacienda Las cañas</t>
  </si>
  <si>
    <t>CYD-F-100244</t>
  </si>
  <si>
    <t>Agraind S.A. Finca Cerritos</t>
  </si>
  <si>
    <t>CYD-F-100682</t>
  </si>
  <si>
    <t>Agraind S.A. Finca Ciruelo 1</t>
  </si>
  <si>
    <t>CYD-F-100683</t>
  </si>
  <si>
    <t>Agraind S.A. Finca Ciruelo 2</t>
  </si>
  <si>
    <t>CYD-F-100684</t>
  </si>
  <si>
    <t>Agrhospase Finca Primavera</t>
  </si>
  <si>
    <t>CYD-F-100282</t>
  </si>
  <si>
    <t>AGRICOLA DANILUP S.A.-FINCA DANILO DANIEL</t>
  </si>
  <si>
    <t>CYD-F-101251</t>
  </si>
  <si>
    <t>AGRÍCOLA E INDUSTRIAL PRIMOBANANO S.A .</t>
  </si>
  <si>
    <t>CYD-F-03486</t>
  </si>
  <si>
    <t>Nicaragua</t>
  </si>
  <si>
    <t>Agrícola El Sifón S. de P.R. de R.L., Finca La Candelaria</t>
  </si>
  <si>
    <t>PPS-F-100397</t>
  </si>
  <si>
    <t>Agricola Eufemia .S.A.S. - Finca Eufemia</t>
  </si>
  <si>
    <t>NAC-F-008374</t>
  </si>
  <si>
    <t>Agricola Eufemia S.A.S. - Finca Olga</t>
  </si>
  <si>
    <t>NAC-F-008376</t>
  </si>
  <si>
    <t>Agricola Eufemia S.A.S. - Finca Teresa</t>
  </si>
  <si>
    <t>NAC-F-008372</t>
  </si>
  <si>
    <t>AGRÍCOLA KRASNAYA S.A.</t>
  </si>
  <si>
    <t>CYD-F-102886</t>
  </si>
  <si>
    <t>Agricola La Marsella</t>
  </si>
  <si>
    <t>CYD-F-100263</t>
  </si>
  <si>
    <t>Agricola Nacar S.A.</t>
  </si>
  <si>
    <t>NAC-F-100486</t>
  </si>
  <si>
    <t>AGRICOLA ORDOÑEZ ULLAURI- HACIENDA LAS CAÑAS</t>
  </si>
  <si>
    <t>CYD-F-101757</t>
  </si>
  <si>
    <t>AGRICOLA PALMABAN S.A.S.</t>
  </si>
  <si>
    <t>CERES-F-102951</t>
  </si>
  <si>
    <t>AGRICOLA PANGORDITO S.A.S</t>
  </si>
  <si>
    <t>NAC-F-100419</t>
  </si>
  <si>
    <t>AGRICOLA SANTA INES. S.A</t>
  </si>
  <si>
    <t>Honduras</t>
  </si>
  <si>
    <t>NAC-F-02888</t>
  </si>
  <si>
    <t>Agrícola Santamaria S.A.S</t>
  </si>
  <si>
    <t>CERES-G-100468</t>
  </si>
  <si>
    <t>Agrícola Sara Palma S.A.</t>
  </si>
  <si>
    <t>NAC-G-100153</t>
  </si>
  <si>
    <t>Agricola Sarasota Finca Elizabeth 1</t>
  </si>
  <si>
    <t>CYD-F-100268</t>
  </si>
  <si>
    <t>AGRICOLA YUMANA S.A.S</t>
  </si>
  <si>
    <t>NAC-G-100449</t>
  </si>
  <si>
    <t>Agroberruz S.A. Hcda. Berruz</t>
  </si>
  <si>
    <t>CYD-F-008196</t>
  </si>
  <si>
    <t>Agroberruz S.A. Hcda. Raquelita</t>
  </si>
  <si>
    <t>CYD-F-100138</t>
  </si>
  <si>
    <t>Agroberruz S.A. Hcda. Sol y Agua</t>
  </si>
  <si>
    <t>CYD-F-100302</t>
  </si>
  <si>
    <t>Agrochigüiros S.A.S Finca Cantarrana</t>
  </si>
  <si>
    <t>NAC-F-100127</t>
  </si>
  <si>
    <t>Agrochigüiros S.A.S Finca El Reino</t>
  </si>
  <si>
    <t>NAC-F-100126</t>
  </si>
  <si>
    <t>Agrochigüiros S.A.S Finca Paraiso 1 y 2</t>
  </si>
  <si>
    <t>NAC-F-100124</t>
  </si>
  <si>
    <t>Agrodos S.A.S. Finca Banatres</t>
  </si>
  <si>
    <t>NAC-F-101896</t>
  </si>
  <si>
    <t>AGROEQUIDAD S.A-FINCA SANTA BÁRBARA</t>
  </si>
  <si>
    <t>CYD-F-102221</t>
  </si>
  <si>
    <t>AGROEXPORTADORA FARNIE S.A.</t>
  </si>
  <si>
    <t>CYD-F-103013</t>
  </si>
  <si>
    <t>Agroindustria La Catedral SA</t>
  </si>
  <si>
    <t>NAC-F-101381</t>
  </si>
  <si>
    <t>Agroindustrias Gualanday S.A.S</t>
  </si>
  <si>
    <t>CERES-F-101945</t>
  </si>
  <si>
    <t>AGROINDUSTRIAS NUEVO HORIZONTE URABA ZOMAC S. A.S (FINCA NUEVO HORIZONTE)</t>
  </si>
  <si>
    <t>NAC-F-101557</t>
  </si>
  <si>
    <t>Agroindustrias Palo de Agua S.A.S.</t>
  </si>
  <si>
    <t>NAC-F-101376</t>
  </si>
  <si>
    <t>Agroindustrias San Quintin SA</t>
  </si>
  <si>
    <t>NAC-F-101391</t>
  </si>
  <si>
    <t>Agrojasar S.A. Hacienda Naranjo</t>
  </si>
  <si>
    <t>CYD-F-100601</t>
  </si>
  <si>
    <t>Agropecuaria Azahar S.A.S.- Finca Tinaja</t>
  </si>
  <si>
    <t>NAC-F-100560</t>
  </si>
  <si>
    <t>AGROPECUARIA CARIBANA SAS</t>
  </si>
  <si>
    <t>NAC-F-101439</t>
  </si>
  <si>
    <t>Agropecuaria Cuernavaca S.A.S</t>
  </si>
  <si>
    <t>NAC-F-100438</t>
  </si>
  <si>
    <t>Agropecuaria de Occidente S.A. (Finca Bananera Santa Teresa de Jesús)</t>
  </si>
  <si>
    <t>CERES-F-01054</t>
  </si>
  <si>
    <t>AGROPECUARIA EL ARCO S.A</t>
  </si>
  <si>
    <t>NAC-F-100509</t>
  </si>
  <si>
    <t>Agropecuaria El Congo SA</t>
  </si>
  <si>
    <t>CERES-F-101936</t>
  </si>
  <si>
    <t>AGROPECUARIA EL GRAN CEDRO S.A.S</t>
  </si>
  <si>
    <t>NAC-G-100458</t>
  </si>
  <si>
    <t>AGROPECUARIA EL TESORO S.A.S</t>
  </si>
  <si>
    <t>NAC-F-100488</t>
  </si>
  <si>
    <t>Agropecuaria Grupo 20 S.A</t>
  </si>
  <si>
    <t>CERES-G-100485</t>
  </si>
  <si>
    <t>AGROPECUARIA LA CORUÑA</t>
  </si>
  <si>
    <t>NAC-F-102663</t>
  </si>
  <si>
    <t>AGROPECUARIA LA GIRA S.A.S</t>
  </si>
  <si>
    <t>NAC-F-100435</t>
  </si>
  <si>
    <t>AGROPECUARIA LA GOTA SAS</t>
  </si>
  <si>
    <t>NAC-F-100430</t>
  </si>
  <si>
    <t>AGROPECUARIA LLANO VERDE S.A.</t>
  </si>
  <si>
    <t>NAC-F-100487</t>
  </si>
  <si>
    <t>Agropecuaria San Gabriel S.A.S. - Finca Neerlandia</t>
  </si>
  <si>
    <t>NAC-F-008369</t>
  </si>
  <si>
    <t>Agropecuaria San Gabriel S.A.S. - Finca San Antonio</t>
  </si>
  <si>
    <t>NAC-F-008361</t>
  </si>
  <si>
    <t>AGROPECUARIA TERRANOVA S.A</t>
  </si>
  <si>
    <t>NAC-F-100483</t>
  </si>
  <si>
    <t>Agropecuaria Terranova S.A. de C.V.</t>
  </si>
  <si>
    <t>PPS-M-102548</t>
  </si>
  <si>
    <t>Agropecuaria Terranova S.A. de C.V., Finca Santa Rosa de Lima</t>
  </si>
  <si>
    <t>PPS-F-100398</t>
  </si>
  <si>
    <t>Agropecuaria Terranova S.A. de C.V.-Finca El Palenque</t>
  </si>
  <si>
    <t>PPS-F-101208</t>
  </si>
  <si>
    <t>AGROPECUARIA TIERRA GRATA DE URABÁ S.A.</t>
  </si>
  <si>
    <t>NAC-F-100434</t>
  </si>
  <si>
    <t>AGRORGANICA S. A</t>
  </si>
  <si>
    <t>CYD-F-102195</t>
  </si>
  <si>
    <t>AGROSIGAL S.A- HCDA. SAN NICOLÁS - HCDA. ALEJANDRA</t>
  </si>
  <si>
    <t>CYD-G-101852</t>
  </si>
  <si>
    <t>AGROTECNICA S. A.- Finca San Luis</t>
  </si>
  <si>
    <t>NC-F-01043</t>
  </si>
  <si>
    <t>Agrotuberculos y Bananos del Caribe S.A.</t>
  </si>
  <si>
    <t>NC-F-102987</t>
  </si>
  <si>
    <t>Agrovictoria S.A.</t>
  </si>
  <si>
    <t>CYD-M-100699</t>
  </si>
  <si>
    <t>AIDA VALLEJO ULLAURI -HACIENDA COLON</t>
  </si>
  <si>
    <t>CYD-F-101762</t>
  </si>
  <si>
    <t>AIDA VALLEJO ULLAURI HACIENDA MERCEDES</t>
  </si>
  <si>
    <t>CYD-F-100542</t>
  </si>
  <si>
    <t>Alabama-Nelson Vianor Murillo Cano</t>
  </si>
  <si>
    <t>NAC-F-100510</t>
  </si>
  <si>
    <t>Alberto Ceren Villorina</t>
  </si>
  <si>
    <t>NAC-F-100493</t>
  </si>
  <si>
    <t>Dominican Republic</t>
  </si>
  <si>
    <t>ANDAGRO SAS-Finca Martha María</t>
  </si>
  <si>
    <t>CERES-F-100448</t>
  </si>
  <si>
    <t>ANTONIO CABRERA ROJAS - SAN JOSE</t>
  </si>
  <si>
    <t>CYD-F-101379</t>
  </si>
  <si>
    <t>Aprovechamientos Ecológicos Costarricenses S.A</t>
  </si>
  <si>
    <t>NC-G-102938</t>
  </si>
  <si>
    <t>Ariston Management Services- Southdown Estate</t>
  </si>
  <si>
    <t>AFRI-F-100242</t>
  </si>
  <si>
    <t>ARQUEOL S.A.-HACIENDA FLORIDA</t>
  </si>
  <si>
    <t>CYD-F-102113</t>
  </si>
  <si>
    <t>Asociación Agraria Bananera Fincas de El Oro</t>
  </si>
  <si>
    <t>CYD-G-102540</t>
  </si>
  <si>
    <t>Asociación de Agricultores bananeros del Litoral ASOAGRIBAL GRUPO 1</t>
  </si>
  <si>
    <t>CYD-G-103197</t>
  </si>
  <si>
    <t>ASOCIACION DE PEQUEÑOS PRODUCTORES AGRICOLAS TIERRA MADRE</t>
  </si>
  <si>
    <t>CYD-G-100228</t>
  </si>
  <si>
    <t>Asociación de Pequeños Productores La Santa Cruz</t>
  </si>
  <si>
    <t>CERES-G-101285</t>
  </si>
  <si>
    <t>ASOCIACIÓN DE PRODUCCIÓN AGRÍCOLA TIERRA VERDE</t>
  </si>
  <si>
    <t>CYD-G-102991</t>
  </si>
  <si>
    <t>Balcells S.A.</t>
  </si>
  <si>
    <t>CYD-F-102893</t>
  </si>
  <si>
    <t>Balcells S.A. La Virgen</t>
  </si>
  <si>
    <t>CYD-F-103158</t>
  </si>
  <si>
    <t>BANABAYCORP S.A.</t>
  </si>
  <si>
    <t>NC-G-102470</t>
  </si>
  <si>
    <t>Banaeva S.A.S. - Finca Eva</t>
  </si>
  <si>
    <t>NAC-F-008363</t>
  </si>
  <si>
    <t>BANAEXPORT SAS</t>
  </si>
  <si>
    <t>CERES-M-100939</t>
  </si>
  <si>
    <t>BANAGINA S. A. - Haciendas Paparucho 3 / Karina de las Nubes</t>
  </si>
  <si>
    <t>NC-F-102989</t>
  </si>
  <si>
    <t>Banalcar S.A. Finca Daniela</t>
  </si>
  <si>
    <t>CYD-F-100666</t>
  </si>
  <si>
    <t>Banalcar S.A. Finca Victoria 2</t>
  </si>
  <si>
    <t>CYD-F-100664</t>
  </si>
  <si>
    <t>Banalcar S.A. Finca Victoria 3</t>
  </si>
  <si>
    <t>CYD-F-100665</t>
  </si>
  <si>
    <t>Banana Growers Association</t>
  </si>
  <si>
    <t>Belize</t>
  </si>
  <si>
    <t>NC-G-008931</t>
  </si>
  <si>
    <t>Bananera Baltimore, S. A.</t>
  </si>
  <si>
    <t>NC-F-009002</t>
  </si>
  <si>
    <t>BANANERA BRISTOL S.A.</t>
  </si>
  <si>
    <t>NC-F-102542</t>
  </si>
  <si>
    <t>Bananera Calinda S.A.</t>
  </si>
  <si>
    <t>NC-F-02712</t>
  </si>
  <si>
    <t>Bananera Continental S.A.</t>
  </si>
  <si>
    <t>NC-F-06147</t>
  </si>
  <si>
    <t>BANANERA EL CORTIJO S.A</t>
  </si>
  <si>
    <t>NAC-F-100498</t>
  </si>
  <si>
    <t>Bananera El Enano S.A.S. - Finca Enano</t>
  </si>
  <si>
    <t>NAC-F-008354</t>
  </si>
  <si>
    <t>Bananera El Enano S.A.S. - Finca Sami</t>
  </si>
  <si>
    <t>NAC-F-008342</t>
  </si>
  <si>
    <t>Bananera El Esfuerzo S.A.</t>
  </si>
  <si>
    <t>NC-F-101653</t>
  </si>
  <si>
    <t>Bananera El Indio</t>
  </si>
  <si>
    <t>CERES-F-101034</t>
  </si>
  <si>
    <t>Bananera Goshen S.A.- Finca Santa Fé</t>
  </si>
  <si>
    <t>CERES-F-008847</t>
  </si>
  <si>
    <t>Bananera Las Valquirias, S.A.</t>
  </si>
  <si>
    <t>NC-F-02711</t>
  </si>
  <si>
    <t>Bananera Los Ríos, S.R.L.</t>
  </si>
  <si>
    <t>CERES-F-102591</t>
  </si>
  <si>
    <t>Bananera Río Mame S.A.</t>
  </si>
  <si>
    <t>NAC-F-02698</t>
  </si>
  <si>
    <t>BANANERA SANIN Y CIA S. EN C.</t>
  </si>
  <si>
    <t>NAC-F-100423</t>
  </si>
  <si>
    <t>BANANERA SIQUIRRES S.A.</t>
  </si>
  <si>
    <t>NC-F-00737</t>
  </si>
  <si>
    <t>Bananera Támesis, S.A.</t>
  </si>
  <si>
    <t>NC-F-03828</t>
  </si>
  <si>
    <t>BANANERA ZULEMAR SAS</t>
  </si>
  <si>
    <t>NAC-F-100452</t>
  </si>
  <si>
    <t>BANANERAS ARISTIZABAL S.A.S</t>
  </si>
  <si>
    <t>NAC-F-100507</t>
  </si>
  <si>
    <t>Bananeras de Uraba S.A.S</t>
  </si>
  <si>
    <t>NAC-F-100505</t>
  </si>
  <si>
    <t>BANANERAS LA SUIZA S.A.S</t>
  </si>
  <si>
    <t>NAC-F-100429</t>
  </si>
  <si>
    <t>Bananes Antilles Cote D?Ivoire</t>
  </si>
  <si>
    <t>NC-F-100868</t>
  </si>
  <si>
    <t>Banano Líder S.A.</t>
  </si>
  <si>
    <t>NC-F-101667</t>
  </si>
  <si>
    <t>Bananos Del Mar, S.A. - Finca Banamar 1</t>
  </si>
  <si>
    <t>CERES-F-102539</t>
  </si>
  <si>
    <t>Banaraf S.A. Finca Vercal</t>
  </si>
  <si>
    <t>CYD-F-100208</t>
  </si>
  <si>
    <t>BANAROYAL S.A. - HACIENDA ISABEL MARIA</t>
  </si>
  <si>
    <t>CYD-F-102899</t>
  </si>
  <si>
    <t>BANAROYAL S.A.-HACIENDA BLANCA ROSA</t>
  </si>
  <si>
    <t>CYD-F-101513</t>
  </si>
  <si>
    <t>Banasol 1</t>
  </si>
  <si>
    <t>CERES-F-101086</t>
  </si>
  <si>
    <t>Banasol 2</t>
  </si>
  <si>
    <t>CERES-F-101031</t>
  </si>
  <si>
    <t>Banasol 3</t>
  </si>
  <si>
    <t>CERES-F-103007</t>
  </si>
  <si>
    <t>BANATURBO SAS ZOMAC</t>
  </si>
  <si>
    <t>NAC-F-100436</t>
  </si>
  <si>
    <t>Banavega S.A.S. - Finca Vega</t>
  </si>
  <si>
    <t>NAC-F-008356</t>
  </si>
  <si>
    <t>BANLOPLAR CIA - LTDA</t>
  </si>
  <si>
    <t>CYD-F-100260</t>
  </si>
  <si>
    <t>Banorpal S.A. Finca Casitas</t>
  </si>
  <si>
    <t>CYD-F-100238</t>
  </si>
  <si>
    <t>Banorpal S.A. Finca El Emilio</t>
  </si>
  <si>
    <t>CYD-F-100198</t>
  </si>
  <si>
    <t>Bantro, Banano Tropical SA</t>
  </si>
  <si>
    <t>CYD-F-102960</t>
  </si>
  <si>
    <t>Beatrice Flye de Mitchell S en C</t>
  </si>
  <si>
    <t>NAC-G-101445</t>
  </si>
  <si>
    <t>BERNARDO MAYA DÁVILA Finca Nancy</t>
  </si>
  <si>
    <t>CERES-F-102225</t>
  </si>
  <si>
    <t>Bioban 1</t>
  </si>
  <si>
    <t>CERES-F-101136</t>
  </si>
  <si>
    <t>Bioban 2</t>
  </si>
  <si>
    <t>CERES-F-101087</t>
  </si>
  <si>
    <t>Bioban 4</t>
  </si>
  <si>
    <t>CERES-F-101846</t>
  </si>
  <si>
    <t>BIOTECDOR S.A.</t>
  </si>
  <si>
    <t>CYD-G-103119</t>
  </si>
  <si>
    <t>BUENA VIDA-TEODORO SOLORZANO GONZALEZ</t>
  </si>
  <si>
    <t>NAC-F-100709</t>
  </si>
  <si>
    <t>C.I AGROPECUARIA LA GAIRA S.A.S. -FINCA LA GAIRA</t>
  </si>
  <si>
    <t>NAC-F-101829</t>
  </si>
  <si>
    <t>C.I. BANA RICA S.A.</t>
  </si>
  <si>
    <t>CERES-G-008696</t>
  </si>
  <si>
    <t>C.I. BANAFRUT S.A.</t>
  </si>
  <si>
    <t>NAC-G-008776</t>
  </si>
  <si>
    <t>C.I. Bananeros Unidos de Santa Marta SAS</t>
  </si>
  <si>
    <t>CERES-G-101388</t>
  </si>
  <si>
    <t>C.I. BANASAN S.A.S. 2</t>
  </si>
  <si>
    <t>NAC-G-100383</t>
  </si>
  <si>
    <t>C.I. Frusama S.A.S.</t>
  </si>
  <si>
    <t>CERES-G-103125</t>
  </si>
  <si>
    <t>C.I. Técnicas Baltime de Colombia S.A</t>
  </si>
  <si>
    <t>NAC-G-000145</t>
  </si>
  <si>
    <t>C.I. UNIBAN S.A.</t>
  </si>
  <si>
    <t>CERES-G-101250</t>
  </si>
  <si>
    <t>C.I.TROPICAL S.A.S</t>
  </si>
  <si>
    <t>NAC-G-000151</t>
  </si>
  <si>
    <t>CACAO DEL ECUADOR SA CADELCUA</t>
  </si>
  <si>
    <t>CYD-F-102836</t>
  </si>
  <si>
    <t>Canali S.A.S. - Finca Don Fuad 1 y 2</t>
  </si>
  <si>
    <t>NAC-F-008353</t>
  </si>
  <si>
    <t>CANNALI S.A.</t>
  </si>
  <si>
    <t>CYD-F-103216</t>
  </si>
  <si>
    <t>CARLOS EMILIO HAJDUK SALDARRIAGA</t>
  </si>
  <si>
    <t>NAC-F-103337</t>
  </si>
  <si>
    <t>CARLOS ENRIQUE RESTREPO GIRALDO</t>
  </si>
  <si>
    <t>NAC-F-100453</t>
  </si>
  <si>
    <t>Carolina Guerrero Hacienda Quinta Dianita</t>
  </si>
  <si>
    <t>CYD-F-008302</t>
  </si>
  <si>
    <t>Carrandi C</t>
  </si>
  <si>
    <t>CERES-F-101068</t>
  </si>
  <si>
    <t>Carrandi D</t>
  </si>
  <si>
    <t>CERES-F-101801</t>
  </si>
  <si>
    <t>Carrandi E</t>
  </si>
  <si>
    <t>CERES-F-101043</t>
  </si>
  <si>
    <t>Carrandi F</t>
  </si>
  <si>
    <t>CERES-F-101855</t>
  </si>
  <si>
    <t>Celia Maria Encalada Mora</t>
  </si>
  <si>
    <t>CYD-F-102970</t>
  </si>
  <si>
    <t>Chiquita Brands Costa Rica S.R.L.</t>
  </si>
  <si>
    <t>NC-G-00797</t>
  </si>
  <si>
    <t>CHIQUITA GUATEMALA S.A.</t>
  </si>
  <si>
    <t>NC-G-04015</t>
  </si>
  <si>
    <t>Chiquita Honduras Company Ltd.</t>
  </si>
  <si>
    <t>NC-G-01316</t>
  </si>
  <si>
    <t>Chiquita Panamá LLC. - Finca 12 - Adar</t>
  </si>
  <si>
    <t>Panama</t>
  </si>
  <si>
    <t>NC-F-102359</t>
  </si>
  <si>
    <t>CHIQUITA PANAMÁ, L.L.C.</t>
  </si>
  <si>
    <t>NC-G-00741</t>
  </si>
  <si>
    <t>Chiquita Panamá, L.L.C. - Finca 13 - Antares</t>
  </si>
  <si>
    <t>NC-F-102360</t>
  </si>
  <si>
    <t>CHRISTIAN OMAR TOLEDO RIVERA - HACIENDA LA PRIMAVERA</t>
  </si>
  <si>
    <t>CYD-F-103299</t>
  </si>
  <si>
    <t>CI Banasan SAS</t>
  </si>
  <si>
    <t>NAC-G-000152</t>
  </si>
  <si>
    <t>NAC-F-102923</t>
  </si>
  <si>
    <t>Cibaria S.A.S.</t>
  </si>
  <si>
    <t>NAC-F-100892</t>
  </si>
  <si>
    <t>Cinnatopia Pvt Ltd</t>
  </si>
  <si>
    <t>Sri Lanka</t>
  </si>
  <si>
    <t>IND-G-102105</t>
  </si>
  <si>
    <t>Ciro Alberto Rojas Rubio</t>
  </si>
  <si>
    <t>NAC-F-100503</t>
  </si>
  <si>
    <t>Cobanafin S.A. Hacienda Nayda</t>
  </si>
  <si>
    <t>CYD-F-100362</t>
  </si>
  <si>
    <t>COMERCIAL AGRÍCOLA ZAPOTE S.A. CAZAPSA</t>
  </si>
  <si>
    <t>CYD-F-103474</t>
  </si>
  <si>
    <t>COMPAÑIA AGRICOLA LOMA LARGA S.A.</t>
  </si>
  <si>
    <t>NC-F-103359</t>
  </si>
  <si>
    <t>Compañía Banadosmil S. A.</t>
  </si>
  <si>
    <t>NC-F-02710</t>
  </si>
  <si>
    <t>COMPAÑÍA BANANERA CARIARI S.A.</t>
  </si>
  <si>
    <t>NC-F-100555</t>
  </si>
  <si>
    <t>Compañía de Desarrollo Bananero de Guatemala S.A. (BANDEGUA)</t>
  </si>
  <si>
    <t>NAC-G-102361</t>
  </si>
  <si>
    <t>COMPAÑÍA EXBAJASA S.A.</t>
  </si>
  <si>
    <t>CYD-F-101256</t>
  </si>
  <si>
    <t>COMPAÑIA INTERNACIONAL DE BANANO S.A.</t>
  </si>
  <si>
    <t>NC-F-008801</t>
  </si>
  <si>
    <t>Cooperativa Bananera de Río Frío</t>
  </si>
  <si>
    <t>CERES-G-101263</t>
  </si>
  <si>
    <t>Cooperativa de Bananeros De Río Frío.</t>
  </si>
  <si>
    <t>CERES-G-101498</t>
  </si>
  <si>
    <t>Cooperativa de Pequeños Empresarios de Banano</t>
  </si>
  <si>
    <t>CERES-G-101311</t>
  </si>
  <si>
    <t>Cooperativa de Pequeños Productores de Río Frío- ASOBANARCOOP</t>
  </si>
  <si>
    <t>CERES-G-101318</t>
  </si>
  <si>
    <t>Cooperativa de Productores de Banano del Magdalena- BANAFRUCOOP</t>
  </si>
  <si>
    <t>CERES-G-101317</t>
  </si>
  <si>
    <t>Cooperativa Multiactiva de Bananeros de Orihueca</t>
  </si>
  <si>
    <t>CERES-G-101313</t>
  </si>
  <si>
    <t>Cooperativa Multiactiva de Bananeros del Magdalena-COOBAMAG</t>
  </si>
  <si>
    <t>CERES-G-101382</t>
  </si>
  <si>
    <t>Coral Castle, Inc</t>
  </si>
  <si>
    <t>CERES-F-101336</t>
  </si>
  <si>
    <t>CORDOBA 5 ZOMAC S.A.S</t>
  </si>
  <si>
    <t>NAC-F-103338</t>
  </si>
  <si>
    <t>Corp. Maria Elena C. Ltda. Hcda. La Nueva Pubenza</t>
  </si>
  <si>
    <t>CYD-F-008552</t>
  </si>
  <si>
    <t>CORPOAGRO DEL PACIFICO, S.A. / Finca Las Vegas 01.</t>
  </si>
  <si>
    <t>NAC-F-103284</t>
  </si>
  <si>
    <t>Corpoagro del Pacifico, S.A.-Finca Las Vegas 02</t>
  </si>
  <si>
    <t>NAC-F-101413</t>
  </si>
  <si>
    <t>CORPORACION EL PARAISO PLANTACION</t>
  </si>
  <si>
    <t>NAC-F-100473</t>
  </si>
  <si>
    <t>Corporación Palmar Palmar Corp.C.LTDA.</t>
  </si>
  <si>
    <t>NC-G-101947</t>
  </si>
  <si>
    <t>CORPORACION PARA EL DESARROLLO GENERAL DE URABA CORDURA</t>
  </si>
  <si>
    <t>NAC-F-100497</t>
  </si>
  <si>
    <t>Corporativo CR, S. P. R. de R. L. de C. V.</t>
  </si>
  <si>
    <t>PPS-F-103130</t>
  </si>
  <si>
    <t>CRISTHIAN ANTONIO BASANTE CASANOBA</t>
  </si>
  <si>
    <t>CYD-M-103427</t>
  </si>
  <si>
    <t>CUBADI S.A.</t>
  </si>
  <si>
    <t>CYD-F-100155</t>
  </si>
  <si>
    <t>CULTIVOS DEL DARIEN S.A.</t>
  </si>
  <si>
    <t>NAC-F-100433</t>
  </si>
  <si>
    <t>DANIELA ANTONELLA 2</t>
  </si>
  <si>
    <t>CYD-F-007647</t>
  </si>
  <si>
    <t>Delifruit S.A.</t>
  </si>
  <si>
    <t>NC-F-100399</t>
  </si>
  <si>
    <t>Dimexport S.A. - San José</t>
  </si>
  <si>
    <t>CYD-F-03546</t>
  </si>
  <si>
    <t>DIXIMANT S.A- SAN MIGUEL</t>
  </si>
  <si>
    <t>CYD-F-101978</t>
  </si>
  <si>
    <t>Diximant S.A. Finca Catay</t>
  </si>
  <si>
    <t>CYD-F-100663</t>
  </si>
  <si>
    <t>Diximant S.A. Finca La Clemencia</t>
  </si>
  <si>
    <t>CYD-F-100319</t>
  </si>
  <si>
    <t>Dole Philippines Inc., Stanfilco Division</t>
  </si>
  <si>
    <t>NC-M-008942</t>
  </si>
  <si>
    <t>DOUGLAS ALBERTO MAZO SANCHEZ</t>
  </si>
  <si>
    <t>NAC-F-103358</t>
  </si>
  <si>
    <t>Ecoturismo</t>
  </si>
  <si>
    <t>CERES-F-101769</t>
  </si>
  <si>
    <t>Edwin Cabrera Hacienda Juan Jose</t>
  </si>
  <si>
    <t>CYD-F-100291</t>
  </si>
  <si>
    <t>EFRAIN CLAVIJO NIETO</t>
  </si>
  <si>
    <t>CYD-G-102558</t>
  </si>
  <si>
    <t>EL COMENDADOR S.A</t>
  </si>
  <si>
    <t>NC-G-102778</t>
  </si>
  <si>
    <t>El Gran Palmar Ltda</t>
  </si>
  <si>
    <t>CERES-M-102259</t>
  </si>
  <si>
    <t>Elven Agri Company Ltd.</t>
  </si>
  <si>
    <t>Tanzania</t>
  </si>
  <si>
    <t>EC-G-101273</t>
  </si>
  <si>
    <t>ERICA YOLANDA CARDONA MARIN - FINCA LA ESCUADRA</t>
  </si>
  <si>
    <t>NAC-F-102911</t>
  </si>
  <si>
    <t>ESNOGER S.A. FINCA DIVINO NIÑO</t>
  </si>
  <si>
    <t>CYD-F-008770</t>
  </si>
  <si>
    <t>ESPINOZA VALDEZ JOSE POMPILIO-CORALITO</t>
  </si>
  <si>
    <t>CYD-F-101189</t>
  </si>
  <si>
    <t>EXP. E. IMP. MANOBAL. C. LTDA - FINCA FELICIDAD</t>
  </si>
  <si>
    <t>CYD-F-103107</t>
  </si>
  <si>
    <t>EXP.E.IMP.MANOBAL.C.LTDA FINCA PORVENIR</t>
  </si>
  <si>
    <t>CYD-F-100097</t>
  </si>
  <si>
    <t>EXPOBANANO S.A.S.</t>
  </si>
  <si>
    <t>CERES-F-102469</t>
  </si>
  <si>
    <t>EXPORT CATTALEYA S.A.S</t>
  </si>
  <si>
    <t>NAC-F-101914</t>
  </si>
  <si>
    <t>FABIAN MACHADO</t>
  </si>
  <si>
    <t>CYD-F-102983</t>
  </si>
  <si>
    <t>FABIOLA SABRINA BELDUMA VALLE</t>
  </si>
  <si>
    <t>CYD-F-102492</t>
  </si>
  <si>
    <t>FALBACO CIA LTDA-FINCA SAN EDUARDO</t>
  </si>
  <si>
    <t>CYD-F-101422</t>
  </si>
  <si>
    <t>Fanny Araujo Finca La Gacela</t>
  </si>
  <si>
    <t>CYD-F-100194</t>
  </si>
  <si>
    <t>Fedagri S.A. Finca Don Fede</t>
  </si>
  <si>
    <t>CYD-F-100772</t>
  </si>
  <si>
    <t>Felix Noblecilla Finca Piedad</t>
  </si>
  <si>
    <t>CYD-F-100692</t>
  </si>
  <si>
    <t>Finca Agrícola del Pacífico</t>
  </si>
  <si>
    <t>CYD-F-05324</t>
  </si>
  <si>
    <t>NC-F-06303</t>
  </si>
  <si>
    <t>NC-F-06304</t>
  </si>
  <si>
    <t>Finca Balatana I</t>
  </si>
  <si>
    <t>CERES-F-00361</t>
  </si>
  <si>
    <t>Finca Balatana II</t>
  </si>
  <si>
    <t>CERES-F-00362</t>
  </si>
  <si>
    <t>Finca Bananera EARTH</t>
  </si>
  <si>
    <t>NC-F-00881</t>
  </si>
  <si>
    <t>Finca Bellamar 08</t>
  </si>
  <si>
    <t>NAC-F-008096</t>
  </si>
  <si>
    <t>Finca Bellamar 09</t>
  </si>
  <si>
    <t>NAC-F-008099</t>
  </si>
  <si>
    <t>Finca Bellamar 10</t>
  </si>
  <si>
    <t>NAC-F-008100</t>
  </si>
  <si>
    <t>Finca Bellamar 11</t>
  </si>
  <si>
    <t>NAC-F-07020</t>
  </si>
  <si>
    <t>Finca Bellamar 12</t>
  </si>
  <si>
    <t>NAC-F-07021</t>
  </si>
  <si>
    <t>Finca Bellamar 13</t>
  </si>
  <si>
    <t>NAC-F-07022</t>
  </si>
  <si>
    <t>Finca Bellamar 15 - Agroservicios San Rafael, S.A.</t>
  </si>
  <si>
    <t>NAC-F-100960</t>
  </si>
  <si>
    <t>Finca Bellamar 16 - Agroservicios San Rafael, S.A.</t>
  </si>
  <si>
    <t>NAC-F-100940</t>
  </si>
  <si>
    <t>Finca Cartagena</t>
  </si>
  <si>
    <t>CERES-F-102531</t>
  </si>
  <si>
    <t>Finca Clemencia</t>
  </si>
  <si>
    <t>CYD-F-100600</t>
  </si>
  <si>
    <t>Finca El Cedro - Rosmar, S.A.</t>
  </si>
  <si>
    <t>NAC-F-00640</t>
  </si>
  <si>
    <t>Finca El Laurel - Rosmar, S.A.</t>
  </si>
  <si>
    <t>NAC-F-03916</t>
  </si>
  <si>
    <t>Finca El Patacón SAS</t>
  </si>
  <si>
    <t>CERES-F-101935</t>
  </si>
  <si>
    <t>Finca El Vergel No.2 Zomac S.A.S</t>
  </si>
  <si>
    <t>CERES-F-102904</t>
  </si>
  <si>
    <t>Finca Frutas de Escocia S.A.</t>
  </si>
  <si>
    <t>NC-F-102695</t>
  </si>
  <si>
    <t>Finca Frutas de Escocia S.A.-Finca Esmeralda</t>
  </si>
  <si>
    <t>NC-F-008856</t>
  </si>
  <si>
    <t>Finca Frutas de Escocia S.A.-Finca Guaria</t>
  </si>
  <si>
    <t>NC-F-008859</t>
  </si>
  <si>
    <t>FINCA GISELLA</t>
  </si>
  <si>
    <t>CYD-F-05671</t>
  </si>
  <si>
    <t>Finca Guayacán - Palo Blanco S. A.</t>
  </si>
  <si>
    <t>CERES-F-01610</t>
  </si>
  <si>
    <t>Finca Imara I</t>
  </si>
  <si>
    <t>NAC-F-00774</t>
  </si>
  <si>
    <t>Finca Imara II</t>
  </si>
  <si>
    <t>NAC-F-05049</t>
  </si>
  <si>
    <t>Finca Imara III</t>
  </si>
  <si>
    <t>NAC-F-05050</t>
  </si>
  <si>
    <t>Finca Imara IV</t>
  </si>
  <si>
    <t>NAC-F-008150</t>
  </si>
  <si>
    <t>Finca Ipala I - Rosmar S.A.</t>
  </si>
  <si>
    <t>NAC-F-00363</t>
  </si>
  <si>
    <t>Finca La Ceiba - Palo Blanco S. A.</t>
  </si>
  <si>
    <t>CERES-F-03915</t>
  </si>
  <si>
    <t>FINCA LA FRONTERA LIMITADA</t>
  </si>
  <si>
    <t>NAC-F-100534</t>
  </si>
  <si>
    <t>Finca La Lira</t>
  </si>
  <si>
    <t>CYD-F-100605</t>
  </si>
  <si>
    <t>Finca La Montañesa</t>
  </si>
  <si>
    <t>NC-F-008444</t>
  </si>
  <si>
    <t>Finca La Pradera</t>
  </si>
  <si>
    <t>CYD-F-100266</t>
  </si>
  <si>
    <t>FINCA LA URBANA S.A.</t>
  </si>
  <si>
    <t>NAC-F-100902</t>
  </si>
  <si>
    <t>Finca Las Acacias - Palo Blanco, S. A.</t>
  </si>
  <si>
    <t>CERES-F-008819</t>
  </si>
  <si>
    <t>Finca Magdalena-Lekingsa S.A</t>
  </si>
  <si>
    <t>CYD-F-101049</t>
  </si>
  <si>
    <t>FINCA MANATIALES</t>
  </si>
  <si>
    <t>NAC-F-102446</t>
  </si>
  <si>
    <t>Finca Murciélagos</t>
  </si>
  <si>
    <t>NAC-F-008866</t>
  </si>
  <si>
    <t>Finca Nogales - Compañía Agrícola Independencia, S.A.</t>
  </si>
  <si>
    <t>NAC-F-01825</t>
  </si>
  <si>
    <t>Finca Nueva Esmeralda - Plantaciones Nahualate S.A.</t>
  </si>
  <si>
    <t>NAC-F-00586</t>
  </si>
  <si>
    <t>Finca Nueva Esperanza - Palo Blanco, S.A.</t>
  </si>
  <si>
    <t>CERES-F-102550</t>
  </si>
  <si>
    <t>Finca Palo Blanco - Palo Blanco, S.A.</t>
  </si>
  <si>
    <t>CERES-F-00582</t>
  </si>
  <si>
    <t>Finca Patricia</t>
  </si>
  <si>
    <t>CYD-F-100321</t>
  </si>
  <si>
    <t>Finca Primavera - Palo Blanco, S. A.</t>
  </si>
  <si>
    <t>CERES-F-00583</t>
  </si>
  <si>
    <t>Finca Restauracion</t>
  </si>
  <si>
    <t>NAC-F-103399</t>
  </si>
  <si>
    <t>FINCA SAN ALFONSO</t>
  </si>
  <si>
    <t>CYD-F-101242</t>
  </si>
  <si>
    <t>Finca San Miguel Norte</t>
  </si>
  <si>
    <t>CERES-F-100907</t>
  </si>
  <si>
    <t>Finca San Miguel Sur - Palo Blanco, S. A.</t>
  </si>
  <si>
    <t>CERES-F-100908</t>
  </si>
  <si>
    <t>Finca Santa Irene 1 - Plantaciones Nahualate S.A.</t>
  </si>
  <si>
    <t>NAC-F-00587</t>
  </si>
  <si>
    <t>Finca Santa Irene 2 - Plantaciones Nahualate, S.A.</t>
  </si>
  <si>
    <t>NAC-F-100910</t>
  </si>
  <si>
    <t>Finca Santa Irene 3-Plantaciones Nahualate, S.A.</t>
  </si>
  <si>
    <t>NAC-F-100911</t>
  </si>
  <si>
    <t>Finca Santa Rosita No. 1 - Rosmar, S.A.</t>
  </si>
  <si>
    <t>NAC-F-00641</t>
  </si>
  <si>
    <t>Finca Santa Rosita No. 2- Rosmar, S.A.</t>
  </si>
  <si>
    <t>NAC-F-00642</t>
  </si>
  <si>
    <t>FINCA SANTILLANA-BANANERA SANTILLANA S.A.S</t>
  </si>
  <si>
    <t>NAC-F-101013</t>
  </si>
  <si>
    <t>FINCA TABANO - AGROPECUARIA EL TESORO S.A.S</t>
  </si>
  <si>
    <t>NAC-F-100500</t>
  </si>
  <si>
    <t>FINCA TACANA- ROSMAR, S.A.</t>
  </si>
  <si>
    <t>NAC-F-103051</t>
  </si>
  <si>
    <t>FINCA TIERRAVIVA-MARIA ISABEL MEJIA LENZ</t>
  </si>
  <si>
    <t>NAC-F-100737</t>
  </si>
  <si>
    <t>Food and Agriculture Industries N.V. (FAI N.V.)</t>
  </si>
  <si>
    <t>Suriname</t>
  </si>
  <si>
    <t>NAC-F-100977</t>
  </si>
  <si>
    <t>Francisco García Argudo - Hacienda Julieta</t>
  </si>
  <si>
    <t>CYD-F-100315</t>
  </si>
  <si>
    <t>FRANKLIN ORLANDO PUMAYO ZAMBRANO</t>
  </si>
  <si>
    <t>CYD-F-102837</t>
  </si>
  <si>
    <t>FRANKLIN POTES PALACIOS - Finca Sinaí</t>
  </si>
  <si>
    <t>NAC-F-103147</t>
  </si>
  <si>
    <t>Freeman 1</t>
  </si>
  <si>
    <t>CERES-F-101089</t>
  </si>
  <si>
    <t>Frubasa 1</t>
  </si>
  <si>
    <t>CERES-F-101085</t>
  </si>
  <si>
    <t>Frubasa 2</t>
  </si>
  <si>
    <t>CERES-F-101127</t>
  </si>
  <si>
    <t>Frutas Selectas del Trópico, S.A.</t>
  </si>
  <si>
    <t>CERES-M-101275</t>
  </si>
  <si>
    <t>FRUTAS SELECTAS S.A. FRUTSESA HACIENDA CEDRALES</t>
  </si>
  <si>
    <t>CYD-F-100861</t>
  </si>
  <si>
    <t>FRUTBAN S.A. FINCA NUEVA ESPERANZA</t>
  </si>
  <si>
    <t>CYD-F-101230</t>
  </si>
  <si>
    <t>G. ARCILA S.A.S</t>
  </si>
  <si>
    <t>NAC-F-100704</t>
  </si>
  <si>
    <t>Ganadera Palo Alto</t>
  </si>
  <si>
    <t>CERES-F-100432</t>
  </si>
  <si>
    <t>GILBERTO ALIRIO BECERRA VALENCIA</t>
  </si>
  <si>
    <t>NAC-F-100477</t>
  </si>
  <si>
    <t>GINAFRUIT S.A. - LOS RÍOS</t>
  </si>
  <si>
    <t>NC-F-101881</t>
  </si>
  <si>
    <t>Glice S.A. Hacienda Agrícola Gloria</t>
  </si>
  <si>
    <t>CYD-F-100622</t>
  </si>
  <si>
    <t>Goddcorp S.A. - Hcda. San Oswaldo</t>
  </si>
  <si>
    <t>CYD-F-102972</t>
  </si>
  <si>
    <t>Goddcorp S.A. Hcda. Carlita</t>
  </si>
  <si>
    <t>CYD-F-103016</t>
  </si>
  <si>
    <t>Goddcorp S.A. Leonardo</t>
  </si>
  <si>
    <t>CYD-F-103060</t>
  </si>
  <si>
    <t>Gonzalo Quintana Peña Hacienda Domenica</t>
  </si>
  <si>
    <t>CYD-F-100639</t>
  </si>
  <si>
    <t>GRUPO AGROSIETE S.A.S.</t>
  </si>
  <si>
    <t>NAC-F-100502</t>
  </si>
  <si>
    <t>Hacienda La Ines</t>
  </si>
  <si>
    <t>CERES-F-103087</t>
  </si>
  <si>
    <t>HACIENDA PAULA NICOLE SOCIEDAD CIVIL Y COMERCIAL</t>
  </si>
  <si>
    <t>CYD-F-101342</t>
  </si>
  <si>
    <t>Hacienda Río Palacio S.A. (Finca Bananos de Leyte)</t>
  </si>
  <si>
    <t>NC-F-103418</t>
  </si>
  <si>
    <t>HACIENDA RIO PALACIO S.A. (VENECIA)</t>
  </si>
  <si>
    <t>NC-F-01062</t>
  </si>
  <si>
    <t>Hacienda Sahara S.A.</t>
  </si>
  <si>
    <t>NC-F-101582</t>
  </si>
  <si>
    <t>Hafreit S.A. Hacienda Maria Gabriela</t>
  </si>
  <si>
    <t>CYD-F-100374</t>
  </si>
  <si>
    <t>Hermanos Castillo Ordoñez</t>
  </si>
  <si>
    <t>CYD-F-100377</t>
  </si>
  <si>
    <t>HERMEL MENDIETA MENDOZA</t>
  </si>
  <si>
    <t>CYD-M-102843</t>
  </si>
  <si>
    <t>HUESCA S.A. HACIENDA GUARUMAL</t>
  </si>
  <si>
    <t>CYD-F-101647</t>
  </si>
  <si>
    <t>IMIRIDA DEL CARMEN AGAMEZ MADARIAGA - FINCA VILLA NANCY</t>
  </si>
  <si>
    <t>NAC-F-102910</t>
  </si>
  <si>
    <t>INDAGROPEC CA</t>
  </si>
  <si>
    <t>CYD-F-102220</t>
  </si>
  <si>
    <t>Industrial y Agrícola Cañas C.A.</t>
  </si>
  <si>
    <t>CYD-M-100731</t>
  </si>
  <si>
    <t>INNVERSIONES CABO DE HORNOS S.A.S 900072844-2</t>
  </si>
  <si>
    <t>NAC-F-100422</t>
  </si>
  <si>
    <t>Insanc Cia. Ltda. Finca Maria Auxiliadora</t>
  </si>
  <si>
    <t>CYD-F-100671</t>
  </si>
  <si>
    <t>Insanc Cia. Ltda. Finca Nueva Esperanza</t>
  </si>
  <si>
    <t>CYD-F-100640</t>
  </si>
  <si>
    <t>INTILI S.A.</t>
  </si>
  <si>
    <t>CYD-F-100326</t>
  </si>
  <si>
    <t>Inversiones Agricolas Five Stars, S.R.L.</t>
  </si>
  <si>
    <t>CERES-F-100966</t>
  </si>
  <si>
    <t>INVERSIONES AGROPECUARIAS EL DARIEN ZOMAC S.A.S.</t>
  </si>
  <si>
    <t>NAC-F-101915</t>
  </si>
  <si>
    <t>INVERSIONES GARCIA ZABALA S.A.S</t>
  </si>
  <si>
    <t>NAC-F-100420</t>
  </si>
  <si>
    <t>INVERSIONES GOMEZ JARAMILLO S.A.S.</t>
  </si>
  <si>
    <t>CERES-M-100459</t>
  </si>
  <si>
    <t>Inversiones Isys S.A.S</t>
  </si>
  <si>
    <t>NAC-F-100457</t>
  </si>
  <si>
    <t>Inversiones MRS S.A.S. - Finca Don Marce Sur</t>
  </si>
  <si>
    <t>NAC-F-008362</t>
  </si>
  <si>
    <t>INVERSIONES PALADINES VALVERDE PALVAINVER-HCDA TOMATAL</t>
  </si>
  <si>
    <t>CYD-F-102198</t>
  </si>
  <si>
    <t>INVERSIONES REYAR LTDA</t>
  </si>
  <si>
    <t>NAC-F-100508</t>
  </si>
  <si>
    <t>INVERSIONES UCRANIA SAS</t>
  </si>
  <si>
    <t>NAC-F-100496</t>
  </si>
  <si>
    <t>INVERSIONES VIGALI ZOMAC S.A.S - FINCA BELLAVISTA</t>
  </si>
  <si>
    <t>NAC-F-101392</t>
  </si>
  <si>
    <t>INVERSIONES VIGALI ZOMAC S.A.S - FINCA BONAIRE</t>
  </si>
  <si>
    <t>NAC-F-100125</t>
  </si>
  <si>
    <t>Inversiones Vigali Zomac S.A.S - Finca Girasoles</t>
  </si>
  <si>
    <t>NAC-F-101882</t>
  </si>
  <si>
    <t>Iris Recreo - Juan José Gonzalez Serna</t>
  </si>
  <si>
    <t>NAC-F-101008</t>
  </si>
  <si>
    <t>Isabel Jimeno de Davila SAS</t>
  </si>
  <si>
    <t>CERES-F-102235</t>
  </si>
  <si>
    <t>JADER MANUEL ROMERO CUADRADO</t>
  </si>
  <si>
    <t>NAC-F-103335</t>
  </si>
  <si>
    <t>Jain Farm Fresh Foods Ltd.</t>
  </si>
  <si>
    <t>EC-G-103365</t>
  </si>
  <si>
    <t>Jardín del Tigre</t>
  </si>
  <si>
    <t>NC-F-01131</t>
  </si>
  <si>
    <t>JOB ANTONIO CABRERA ROJAS - HACIENDA ENMA VIOLETA</t>
  </si>
  <si>
    <t>CYD-F-103244</t>
  </si>
  <si>
    <t>Juan Fernando Merino Jimenez Finca La Tormenta</t>
  </si>
  <si>
    <t>CYD-F-102913</t>
  </si>
  <si>
    <t>JUAN SANTANA- HACIENDA VENECIA</t>
  </si>
  <si>
    <t>CYD-F-101635</t>
  </si>
  <si>
    <t>JUAN SANTANA-HACIENDA EL EDÉN</t>
  </si>
  <si>
    <t>CYD-F-101634</t>
  </si>
  <si>
    <t>Kapatagan Banana Growers? Marketing Cooperative</t>
  </si>
  <si>
    <t>NC-G-02764</t>
  </si>
  <si>
    <t>KRAPP S.A.</t>
  </si>
  <si>
    <t>CYD-F-008184</t>
  </si>
  <si>
    <t>LA HACIENDA S.A.S.</t>
  </si>
  <si>
    <t>NAC-G-100296</t>
  </si>
  <si>
    <t>La Libertad No. 1</t>
  </si>
  <si>
    <t>NAC-F-06495</t>
  </si>
  <si>
    <t>LA MARAVILLA</t>
  </si>
  <si>
    <t>CYD-F-102959</t>
  </si>
  <si>
    <t>La Santanera</t>
  </si>
  <si>
    <t>CERES-M-102495</t>
  </si>
  <si>
    <t>Las Victorias S.A.S</t>
  </si>
  <si>
    <t>NAC-G-100563</t>
  </si>
  <si>
    <t>Limofrut C</t>
  </si>
  <si>
    <t>CERES-F-101798</t>
  </si>
  <si>
    <t>LISBOA BANANAS SA DE CV</t>
  </si>
  <si>
    <t>EC-F-103152</t>
  </si>
  <si>
    <t>Lorena ALEXANDRA Serrano VALLEJO Hacienda San Rafael</t>
  </si>
  <si>
    <t>CYD-F-100394</t>
  </si>
  <si>
    <t>LORENA SERRANO VALLEJO ?HACIENDA SAN JUAN</t>
  </si>
  <si>
    <t>CYD-F-102696</t>
  </si>
  <si>
    <t>LUDERSON S.A HCDA JUJANILLO</t>
  </si>
  <si>
    <t>CYD-F-01716</t>
  </si>
  <si>
    <t>LUIS CARLOS RENDON PALOMO - FINCA PUNTO VERDE</t>
  </si>
  <si>
    <t>NAC-F-102441</t>
  </si>
  <si>
    <t>LUMACOR S.A-LUZMARINA</t>
  </si>
  <si>
    <t>CYD-F-101298</t>
  </si>
  <si>
    <t>Madelandia - Sociedad Expobananas S.A.S.</t>
  </si>
  <si>
    <t>NAC-F-101920</t>
  </si>
  <si>
    <t>MANUPALI AGRIDEVELOPMENT CORPORATION</t>
  </si>
  <si>
    <t>NC-F-01197</t>
  </si>
  <si>
    <t>MARCOS DAVID MOZO ECHEVERRIA - Finca La Esmeralda</t>
  </si>
  <si>
    <t>NAC-F-103403</t>
  </si>
  <si>
    <t>Margarita Duran Finca Carlos</t>
  </si>
  <si>
    <t>CYD-F-100672</t>
  </si>
  <si>
    <t>Maria Consuelo Roman Rodriguez - Finca Amazonas</t>
  </si>
  <si>
    <t>NAC-F-101907</t>
  </si>
  <si>
    <t>Mata Limón 3</t>
  </si>
  <si>
    <t>CERES-F-103043</t>
  </si>
  <si>
    <t>Maya Bell y Cia S. en C.</t>
  </si>
  <si>
    <t>CERES-M-102234</t>
  </si>
  <si>
    <t>MEGABANANA S.A. María José y Banaloli</t>
  </si>
  <si>
    <t>CYD-G-02654</t>
  </si>
  <si>
    <t>MIDAJA S.A.</t>
  </si>
  <si>
    <t>CYD-G-102433</t>
  </si>
  <si>
    <t>Miguel Ceren Trespalacios- FINCA REGINO CEREN</t>
  </si>
  <si>
    <t>NAC-F-100501</t>
  </si>
  <si>
    <t>Montebello 1</t>
  </si>
  <si>
    <t>CERES-F-101125</t>
  </si>
  <si>
    <t>Montebello 3</t>
  </si>
  <si>
    <t>CERES-F-102755</t>
  </si>
  <si>
    <t>MONTECARLO-AGROPECUARIA LA CORUÑA S.A.S.</t>
  </si>
  <si>
    <t>NAC-F-100653</t>
  </si>
  <si>
    <t>MONTY BANANAS ELIZABETH III Y IV</t>
  </si>
  <si>
    <t>CYD-G-101654</t>
  </si>
  <si>
    <t>Mt. Kalatungan Agri-Ventures Inc.</t>
  </si>
  <si>
    <t>NC-F-00385</t>
  </si>
  <si>
    <t>Mt. Kitanglad Agri-Ventures, Inc.</t>
  </si>
  <si>
    <t>NC-F-00386</t>
  </si>
  <si>
    <t>Naratale Estate Amitirigalla</t>
  </si>
  <si>
    <t>NC-F-102434</t>
  </si>
  <si>
    <t>OMAR PALADINES CORDOVA - HACIENDA LOTE PALADINES</t>
  </si>
  <si>
    <t>CYD-F-101564</t>
  </si>
  <si>
    <t>ORODELTI S.A HACIENDA TOMAS</t>
  </si>
  <si>
    <t>CYD-F-101090</t>
  </si>
  <si>
    <t>Orodelti S.A. Hacienda Delia Margarita</t>
  </si>
  <si>
    <t>CYD-F-100022</t>
  </si>
  <si>
    <t>Orodelti S.A. Hacienda Eva María</t>
  </si>
  <si>
    <t>CYD-F-008721</t>
  </si>
  <si>
    <t>Orodelti S.A. Hacienda Isabela</t>
  </si>
  <si>
    <t>CYD-F-100006</t>
  </si>
  <si>
    <t>Orodelti S.A. Hacienda Maria Gracia</t>
  </si>
  <si>
    <t>CYD-F-100013</t>
  </si>
  <si>
    <t>Orodelti S.A. Hacienda Martin Ignacio</t>
  </si>
  <si>
    <t>CYD-F-03572</t>
  </si>
  <si>
    <t>Orodelti S.A. Hacienda San Juan</t>
  </si>
  <si>
    <t>CYD-F-100301</t>
  </si>
  <si>
    <t>ORODELTI S.A.-HACIENDA SAN ALBERTO</t>
  </si>
  <si>
    <t>CYD-F-101421</t>
  </si>
  <si>
    <t>OTISGRAF S.A</t>
  </si>
  <si>
    <t>CYD-G-101580</t>
  </si>
  <si>
    <t>Pablo Correa Finca LOS ALMENDROS</t>
  </si>
  <si>
    <t>CYD-F-100265</t>
  </si>
  <si>
    <t>Pablo Correa Finca PEPITO</t>
  </si>
  <si>
    <t>CYD-F-100264</t>
  </si>
  <si>
    <t>PABLO CORREA FINCA SAUCE</t>
  </si>
  <si>
    <t>CYD-F-102218</t>
  </si>
  <si>
    <t>PALMER FRUIT COMPANY, S.A. - Finca Panzoncito</t>
  </si>
  <si>
    <t>NAC-F-102559</t>
  </si>
  <si>
    <t>Palo Verde 1</t>
  </si>
  <si>
    <t>CERES-F-101840</t>
  </si>
  <si>
    <t>PAMONDAKA S.A.-ELIZABETH II</t>
  </si>
  <si>
    <t>CYD-F-101639</t>
  </si>
  <si>
    <t>Pampitas del Soconusco S.A. de C.V., Finca Vainilla</t>
  </si>
  <si>
    <t>PPS-F-101383</t>
  </si>
  <si>
    <t>PARAZUL S.A.</t>
  </si>
  <si>
    <t>CYD-F-008195</t>
  </si>
  <si>
    <t>Pénjamo</t>
  </si>
  <si>
    <t>CERES-F-101083</t>
  </si>
  <si>
    <t>NC-F-00585</t>
  </si>
  <si>
    <t>Pensylvania S.A.-Finca Alfonso-Alfonsito</t>
  </si>
  <si>
    <t>NC-F-00584</t>
  </si>
  <si>
    <t>PLANTACIÓN SANTISIMO SAS</t>
  </si>
  <si>
    <t>NAC-F-101362</t>
  </si>
  <si>
    <t>PLANTACIONES CHURIDO SAS</t>
  </si>
  <si>
    <t>NAC-F-100499</t>
  </si>
  <si>
    <t>Plantaciones Río Grande SAS Zomac- Finca La Leyenda</t>
  </si>
  <si>
    <t>CERES-F-000149</t>
  </si>
  <si>
    <t>Plantaciones Río Grande SAS Zomac-Finca La Luz</t>
  </si>
  <si>
    <t>CERES-F-000150</t>
  </si>
  <si>
    <t>Plantamar - Emilsen Janeth Calderon</t>
  </si>
  <si>
    <t>NAC-F-101898</t>
  </si>
  <si>
    <t>PLANTATIONS DU HAUT PENJA ( PHP)</t>
  </si>
  <si>
    <t>Cameroon</t>
  </si>
  <si>
    <t>AFRI-G-100332</t>
  </si>
  <si>
    <t>Plantations Jean Eglin SA</t>
  </si>
  <si>
    <t>NC-M-100334</t>
  </si>
  <si>
    <t>Plantios S.A.S</t>
  </si>
  <si>
    <t>NAC-F-100494</t>
  </si>
  <si>
    <t>Platanera Río Sixaola S.A.</t>
  </si>
  <si>
    <t>NC-F-01241</t>
  </si>
  <si>
    <t>PONGARBEL S.A.</t>
  </si>
  <si>
    <t>CYD-F-101671</t>
  </si>
  <si>
    <t>PRAGA-AGROPECUARIA PRAGA S.A.</t>
  </si>
  <si>
    <t>NAC-F-100652</t>
  </si>
  <si>
    <t>PREDIOS RUSTICOS LA RURAL C.A.</t>
  </si>
  <si>
    <t>CERES-M-101389</t>
  </si>
  <si>
    <t>Prindex S.A. Finca Viviana - Carolina</t>
  </si>
  <si>
    <t>CYD-F-100008</t>
  </si>
  <si>
    <t>PROAGRICAST S. A. - HACIENDA LA VIOLETA / HACIENDA PAPARUCHO 4</t>
  </si>
  <si>
    <t>NC-F-102990</t>
  </si>
  <si>
    <t>PRODUCCIONES Y COMERCIALIZACIÓN VAYANVIENDO 23 S.A.S</t>
  </si>
  <si>
    <t>NAC-F-102400</t>
  </si>
  <si>
    <t>Productora Agricola de Atlantida S.A.</t>
  </si>
  <si>
    <t>NAC-F-02697</t>
  </si>
  <si>
    <t>Productos Frescos de Acapetahua S.A. de C.V., Finca Doña Emilia</t>
  </si>
  <si>
    <t>PPS-F-102007</t>
  </si>
  <si>
    <t>PROYECTOS BANANEROS DEL ATLÁNTICO S.A</t>
  </si>
  <si>
    <t>NC-G-102777</t>
  </si>
  <si>
    <t>PSC - Diversified Fruits, Incorporated</t>
  </si>
  <si>
    <t>NC-F-100944</t>
  </si>
  <si>
    <t>Rafael Vera Ochoa Finca La Primavera</t>
  </si>
  <si>
    <t>CYD-F-100984</t>
  </si>
  <si>
    <t>Rebusca</t>
  </si>
  <si>
    <t>CERES-F-101041</t>
  </si>
  <si>
    <t>REGGE ENCALADA MATIAS EDUARDO</t>
  </si>
  <si>
    <t>CYD-F-100323</t>
  </si>
  <si>
    <t>REPUBLICNEG S.A-LAS TECAS-SANTA ANA-SAN IGNACIO</t>
  </si>
  <si>
    <t>CYD-G-101299</t>
  </si>
  <si>
    <t>RESERVAGRO S.A.S-LA RESERVA</t>
  </si>
  <si>
    <t>NAC-F-100733</t>
  </si>
  <si>
    <t>REYBANPAC C.L. - HACIENDA ADMIRACION</t>
  </si>
  <si>
    <t>CYD-F-101539</t>
  </si>
  <si>
    <t>REYBANPAC C.L. - HACIENDA JOTA JOTA</t>
  </si>
  <si>
    <t>CYD-F-102747</t>
  </si>
  <si>
    <t>REYBANPAC C.L. - HACIENDA MANGUILA</t>
  </si>
  <si>
    <t>CYD-F-101534</t>
  </si>
  <si>
    <t>REYBANPAC C.L. - HACIENDA MARTHA CECILIA</t>
  </si>
  <si>
    <t>CYD-F-102749</t>
  </si>
  <si>
    <t>REYBANPAC C.L. - HACIENDA MIREYA</t>
  </si>
  <si>
    <t>CYD-F-101532</t>
  </si>
  <si>
    <t>Reybanpac C.L. - HACIENDA SAN ALEJANDRO</t>
  </si>
  <si>
    <t>CYD-F-101551</t>
  </si>
  <si>
    <t>Reybanpac C.L. - HACIENDA SAN CARLOS</t>
  </si>
  <si>
    <t>CYD-F-101573</t>
  </si>
  <si>
    <t>REYBANPAC C.L. - HACIENDA SAN JACINTO</t>
  </si>
  <si>
    <t>CYD-F-101533</t>
  </si>
  <si>
    <t>Reybanpac C.L. - HACIENDA UNION 2</t>
  </si>
  <si>
    <t>CYD-F-101527</t>
  </si>
  <si>
    <t>REYBANPAC C.L. - HACIENDA ZULEMA 1</t>
  </si>
  <si>
    <t>CYD-F-101525</t>
  </si>
  <si>
    <t>REYBANPAC C.L. - HACIENDA ZULEMA 2</t>
  </si>
  <si>
    <t>CYD-F-101536</t>
  </si>
  <si>
    <t>REYBANPAC C.L.- HACIENDA UNION 1</t>
  </si>
  <si>
    <t>CYD-F-101526</t>
  </si>
  <si>
    <t>RUTH CORREA- FINCA SAN JORGE</t>
  </si>
  <si>
    <t>CYD-F-101478</t>
  </si>
  <si>
    <t>S.P.R. de R.I. Las Pampitas, Finca Don Gilberto</t>
  </si>
  <si>
    <t>PPS-F-101308</t>
  </si>
  <si>
    <t>S.P.R. de R.I. Las Pampitas, Finca Estribo</t>
  </si>
  <si>
    <t>PPS-F-101212</t>
  </si>
  <si>
    <t>SAN JORGE-AGRICOLA SAN RIOMAR SAS</t>
  </si>
  <si>
    <t>NAC-F-100577</t>
  </si>
  <si>
    <t>SAN JOSE CENTRAL 2</t>
  </si>
  <si>
    <t>CYD-F-100237</t>
  </si>
  <si>
    <t>San Nicolas - Sanicols Cia. Ltda.</t>
  </si>
  <si>
    <t>CYD-F-100742</t>
  </si>
  <si>
    <t>Santa Ana 1 - Bananera Canaria, S. A.</t>
  </si>
  <si>
    <t>NC-F-031581</t>
  </si>
  <si>
    <t>Santa Ana 2 - Bananera Canaria, S. A.</t>
  </si>
  <si>
    <t>NC-F-008917</t>
  </si>
  <si>
    <t>Santa Helena - Sociedad Expobananas S.A.S.</t>
  </si>
  <si>
    <t>NAC-F-101922</t>
  </si>
  <si>
    <t>SCB Société d?étude et de développement de la Culture Bananière</t>
  </si>
  <si>
    <t>AFRI-M-100305</t>
  </si>
  <si>
    <t>SECONRET S.A-ENMITA DEL ROCIO</t>
  </si>
  <si>
    <t>CYD-F-102185</t>
  </si>
  <si>
    <t>Sincelejo del Sur S.A.</t>
  </si>
  <si>
    <t>CERES-F-008094</t>
  </si>
  <si>
    <t>SOCIEDAD AGRICOLA GANADERA HEROCA S.A. - FINCA EL TRIUNFO</t>
  </si>
  <si>
    <t>CYD-F-103426</t>
  </si>
  <si>
    <t>SOCIEDAD AGRICOLA GANADERA HEROCA S.A. - FINCA SOLEDAD</t>
  </si>
  <si>
    <t>CYD-F-103425</t>
  </si>
  <si>
    <t>Sociedad Agropecuaria Pimocha C.A. Finca Elba</t>
  </si>
  <si>
    <t>CYD-F-02653</t>
  </si>
  <si>
    <t>SOCIEDAD BANENERA VILLA LUPE S.A</t>
  </si>
  <si>
    <t>NAC-F-100575</t>
  </si>
  <si>
    <t>Sociedad Exportadora Verfrut S.A.C</t>
  </si>
  <si>
    <t>CYD-G-102678</t>
  </si>
  <si>
    <t>SOCIEDAD REMO ZOMAC S.A.S. -</t>
  </si>
  <si>
    <t>NAC-F-101918</t>
  </si>
  <si>
    <t>SOFCABANANO SOCIEDAD FIDUCIARIA E INMOBILIARIA C.A.</t>
  </si>
  <si>
    <t>CYD-F-05772</t>
  </si>
  <si>
    <t>Soluciones con Visión Jomar S.A.S. - Finca La Pachamama</t>
  </si>
  <si>
    <t>NAC-F-101913</t>
  </si>
  <si>
    <t>Standard Fruit Company de Costa Rica - Finca Porvenir</t>
  </si>
  <si>
    <t>NC-F-02577</t>
  </si>
  <si>
    <t>Standard Fruit Company de Costa Rica - Finca Zurquí</t>
  </si>
  <si>
    <t>NC-F-02580</t>
  </si>
  <si>
    <t>Standard Fruit Company de Costa Rica (Finca Bananito)</t>
  </si>
  <si>
    <t>NC-F-03965</t>
  </si>
  <si>
    <t>Standard Fruit Company de Costa Rica (Finca Estrada)</t>
  </si>
  <si>
    <t>NC-F-008839</t>
  </si>
  <si>
    <t>Standard Fruit Company de Costa Rica (Finca Roxana)</t>
  </si>
  <si>
    <t>NC-F-008840</t>
  </si>
  <si>
    <t>Standard Fruit Company de Costa Rica S.A. (Grupo Guapiles)</t>
  </si>
  <si>
    <t>NC-F-008838</t>
  </si>
  <si>
    <t>Standard Fruit Company de Costa Rica S.A.- Finca Río Frío</t>
  </si>
  <si>
    <t>NC-F-008841</t>
  </si>
  <si>
    <t>Standard Fruit Company de Costa Rica-Valle la Estrella</t>
  </si>
  <si>
    <t>NC-F-02579</t>
  </si>
  <si>
    <t>Standard Fruit de Honduras S.A.</t>
  </si>
  <si>
    <t>NAC-F-008185</t>
  </si>
  <si>
    <t>TECNIAGREX S.A-HACIENDA PORVENIR</t>
  </si>
  <si>
    <t>CYD-F-101811</t>
  </si>
  <si>
    <t>TIABAM</t>
  </si>
  <si>
    <t>NC-F-102590</t>
  </si>
  <si>
    <t>TMF AGRO S. A.</t>
  </si>
  <si>
    <t>CERES-F-00899</t>
  </si>
  <si>
    <t>TRABOAR S.A.</t>
  </si>
  <si>
    <t>CYD-F-102219</t>
  </si>
  <si>
    <t>TROPICAL NORDESTE AGRÍCOLA LTDA</t>
  </si>
  <si>
    <t>IBD-F-100286</t>
  </si>
  <si>
    <t>TROPICALFRUIT EXPORT S.A.</t>
  </si>
  <si>
    <t>CYD-G-102602</t>
  </si>
  <si>
    <t>VARCLI PINARES S.A.-Finca San Marcos</t>
  </si>
  <si>
    <t>CERES-F-101710</t>
  </si>
  <si>
    <t>VERFYCUBIR S.A. FINCA ENMITA DE LA NUBE</t>
  </si>
  <si>
    <t>CYD-F-008771</t>
  </si>
  <si>
    <t>VERYSTAFF S.A. - HACIENDA PEPA DE ORO</t>
  </si>
  <si>
    <t>CYD-F-103449</t>
  </si>
  <si>
    <t>Vesta S.A.</t>
  </si>
  <si>
    <t>NC-F-102971</t>
  </si>
  <si>
    <t>VICTOR ESTEBAN ESPINOZA PINOS - HACIENDA DON ALEJO</t>
  </si>
  <si>
    <t>CYD-F-103021</t>
  </si>
  <si>
    <t>Vittorio Rizzo Finca María del Consuelo</t>
  </si>
  <si>
    <t>CYD-F-100685</t>
  </si>
  <si>
    <t>Ghana</t>
  </si>
  <si>
    <t>YELLOWCORP CIA LTDA</t>
  </si>
  <si>
    <t>CYD-F-102764</t>
  </si>
  <si>
    <t>Zanpoti S.A. Finca Lola</t>
  </si>
  <si>
    <t>CYD-F-02655</t>
  </si>
  <si>
    <t>Zoila Idrovo Cristo del Consuelo</t>
  </si>
  <si>
    <t>CYD-F-100686</t>
  </si>
  <si>
    <t>Baobab</t>
  </si>
  <si>
    <t>United States</t>
  </si>
  <si>
    <t>Basil</t>
  </si>
  <si>
    <t>Hortalizas Orgánicas Espinoza Hnos S.P.R DE RI DE CV.</t>
  </si>
  <si>
    <t>PPS-F-103268</t>
  </si>
  <si>
    <t>Malwatte Valley Plantations PLC</t>
  </si>
  <si>
    <t>NC-M-102159</t>
  </si>
  <si>
    <t>VETILANG HE</t>
  </si>
  <si>
    <t>EC-F-103252</t>
  </si>
  <si>
    <t>Bay Leaf</t>
  </si>
  <si>
    <t>Kazi and Kazi Organic Tea, Teatulia Organic Tea</t>
  </si>
  <si>
    <t>Bangladesh</t>
  </si>
  <si>
    <t>NC-F-05871</t>
  </si>
  <si>
    <t>Senegal</t>
  </si>
  <si>
    <t>Beet, beetroot</t>
  </si>
  <si>
    <t>Bitter gourd</t>
  </si>
  <si>
    <t>China, The People´s Republic of</t>
  </si>
  <si>
    <t>Blackberry</t>
  </si>
  <si>
    <t>China Meheco Corporation</t>
  </si>
  <si>
    <t>Plantas y Flores Ornamentales CABH S.A</t>
  </si>
  <si>
    <t>NC-G-01240</t>
  </si>
  <si>
    <t>Sociedad Agrícola y Forestal Santa Margarita Limitada</t>
  </si>
  <si>
    <t>EC-G-100898</t>
  </si>
  <si>
    <t>StarHealth Botanical Technology Corporation</t>
  </si>
  <si>
    <t>NC-G-102457</t>
  </si>
  <si>
    <t>Blackberry leaves</t>
  </si>
  <si>
    <t>Blueberry</t>
  </si>
  <si>
    <t>Calabash</t>
  </si>
  <si>
    <t>Calendula</t>
  </si>
  <si>
    <t>TINDERET TEA ESTATES (1989) LTD</t>
  </si>
  <si>
    <t>Camellia oleifera</t>
  </si>
  <si>
    <t>Oilseeds and oleaginous</t>
  </si>
  <si>
    <t>NC-G-000276</t>
  </si>
  <si>
    <t>Colombia Paradise SAS - Parcela 13</t>
  </si>
  <si>
    <t>Cape gooseberry</t>
  </si>
  <si>
    <t>CERES-F-103161</t>
  </si>
  <si>
    <t>OCATI S.A.</t>
  </si>
  <si>
    <t>NAC-G-101542</t>
  </si>
  <si>
    <t>Caraway</t>
  </si>
  <si>
    <t>Cardamom</t>
  </si>
  <si>
    <t>POABS Organic Products Pvt Ltd</t>
  </si>
  <si>
    <t>IND-F-102705</t>
  </si>
  <si>
    <t>Exportagri Natural S.A.</t>
  </si>
  <si>
    <t>Cassava</t>
  </si>
  <si>
    <t>CERES-F-103289</t>
  </si>
  <si>
    <t>Celery</t>
  </si>
  <si>
    <t>ITC LIMITED - AGRI BUSINESS DIVISION (CELERY)</t>
  </si>
  <si>
    <t>IND-G-102068</t>
  </si>
  <si>
    <t>Centella</t>
  </si>
  <si>
    <t>Chamomile</t>
  </si>
  <si>
    <t>DAM d.o.o.</t>
  </si>
  <si>
    <t>Croatia</t>
  </si>
  <si>
    <t>EC-G-103421</t>
  </si>
  <si>
    <t>Proxima Herbs d.o.o.</t>
  </si>
  <si>
    <t>CERES-G-101006</t>
  </si>
  <si>
    <t>Rheinlandkraeuter Graaff GBR</t>
  </si>
  <si>
    <t>Germany</t>
  </si>
  <si>
    <t>CERES-F-101007</t>
  </si>
  <si>
    <t>Chard</t>
  </si>
  <si>
    <t>Cherry</t>
  </si>
  <si>
    <t>AB Mauri india Pvt Ltd</t>
  </si>
  <si>
    <t>Chilli Pepper</t>
  </si>
  <si>
    <t>IND-G-103246</t>
  </si>
  <si>
    <t>Agnetics Crop Ventures</t>
  </si>
  <si>
    <t>CERES-G-103132</t>
  </si>
  <si>
    <t>AVT McCormick Ingredients Pvt. Ltd</t>
  </si>
  <si>
    <t>IND-G-101426</t>
  </si>
  <si>
    <t>Chilza S.P.R. de R.L., Rancho Las Escobas</t>
  </si>
  <si>
    <t>PPS-F-102465</t>
  </si>
  <si>
    <t>Thailand</t>
  </si>
  <si>
    <t>GRIFFITH FOODS PVT. LTD.</t>
  </si>
  <si>
    <t>NC-G-008878</t>
  </si>
  <si>
    <t>Indian Products Private Limited</t>
  </si>
  <si>
    <t>IMO-G-100354</t>
  </si>
  <si>
    <t>ITC LIMITED-AGRI BUSINESS DIVISION(Chilli Pepper)</t>
  </si>
  <si>
    <t>IND-G-07220</t>
  </si>
  <si>
    <t>OLAM AGRO INDIA PRIVATE LIMITED</t>
  </si>
  <si>
    <t>IND-G-102549</t>
  </si>
  <si>
    <t>Synthite Industries (P) Limited</t>
  </si>
  <si>
    <t>IMO-G-100389</t>
  </si>
  <si>
    <t>Synthite Industries (P) Ltd</t>
  </si>
  <si>
    <t>IMO-G-103451</t>
  </si>
  <si>
    <t>Chive</t>
  </si>
  <si>
    <t>ANDARADENIYA ESTATE (PVT) LTD</t>
  </si>
  <si>
    <t>Cinnamon</t>
  </si>
  <si>
    <t>NC-G-102051</t>
  </si>
  <si>
    <t>FINLAYS TEA ESTATES LANKA (PVT) LTD</t>
  </si>
  <si>
    <t>IMO-M-03139</t>
  </si>
  <si>
    <t>MITIA EXPORT</t>
  </si>
  <si>
    <t>Madagascar</t>
  </si>
  <si>
    <t>EC-F-103202</t>
  </si>
  <si>
    <t>Vietnam</t>
  </si>
  <si>
    <t>Verger Naturals (PVT) Ltd</t>
  </si>
  <si>
    <t>NC-G-102759</t>
  </si>
  <si>
    <t>JF Citrus Agropecuária SA - Fazenda Pingo D 'Água</t>
  </si>
  <si>
    <t>Citrus</t>
  </si>
  <si>
    <t>IMA-F-007660</t>
  </si>
  <si>
    <t>JF Citrus Agropecuária SA - Fazenda São Jeronimo</t>
  </si>
  <si>
    <t>IMA-F-007661</t>
  </si>
  <si>
    <t>Clove</t>
  </si>
  <si>
    <t>African Trade Winds Limited</t>
  </si>
  <si>
    <t>Cocoa</t>
  </si>
  <si>
    <t>Uganda</t>
  </si>
  <si>
    <t>CERES-G-103459</t>
  </si>
  <si>
    <t>Agropecuaria El Cielo S.A.</t>
  </si>
  <si>
    <t>CERES-M-103066</t>
  </si>
  <si>
    <t>AMAZONAS TRADING PERU SAC</t>
  </si>
  <si>
    <t>EC-G-103441</t>
  </si>
  <si>
    <t>CERES-G-100159</t>
  </si>
  <si>
    <t>AROMATIC COCOA EXPORT S.A</t>
  </si>
  <si>
    <t>CYD-G-102369</t>
  </si>
  <si>
    <t>COOP-CA LAG</t>
  </si>
  <si>
    <t>AFRI-G-100756</t>
  </si>
  <si>
    <t>Cooperative Agricole Anouanze de Meagui</t>
  </si>
  <si>
    <t>EC-G-04401</t>
  </si>
  <si>
    <t>CULTIVAGRO S.A. - PALO SANTO</t>
  </si>
  <si>
    <t>CYD-F-102573</t>
  </si>
  <si>
    <t>ECO KAKAO S.A. - GRUPO 4</t>
  </si>
  <si>
    <t>CYD-G-103440</t>
  </si>
  <si>
    <t>ECO-KAKAO S.A. GRUPO 1</t>
  </si>
  <si>
    <t>CYD-G-101121</t>
  </si>
  <si>
    <t>ECO-KAKAO S.A. GRUPO 5</t>
  </si>
  <si>
    <t>CYD-G-103207</t>
  </si>
  <si>
    <t>ECUAQAO S.A.</t>
  </si>
  <si>
    <t>EC-G-103259</t>
  </si>
  <si>
    <t>Entreprise Cooperative Agricole des Producteurs de Cafe-Cacao de Robert-Porte (ECAPR)</t>
  </si>
  <si>
    <t>AFRI-G-008055</t>
  </si>
  <si>
    <t>Finca El Carmen</t>
  </si>
  <si>
    <t>CERES-F-103206</t>
  </si>
  <si>
    <t>FUNDACION PARA LA ASISTENCIA SOCIAL, RECUPERACION Y MANEJO ORGANICO DE PLANTACIONES CACAOTERAS, INC.</t>
  </si>
  <si>
    <t>NC-G-01088</t>
  </si>
  <si>
    <t>MA&amp;CAO COMERCIALIZADORA AGRICOLA DE PRODUCTOS INSUMOS Y EQUIPOS S.A.</t>
  </si>
  <si>
    <t>CYD-G-103473</t>
  </si>
  <si>
    <t>MAGOREXPORT DEL ECUADOR</t>
  </si>
  <si>
    <t>OLAM ECUADOR S.A. - GRUPO 2</t>
  </si>
  <si>
    <t>CYD-G-007751</t>
  </si>
  <si>
    <t>OLAM ECUADOR S.A. - GRUPO 3</t>
  </si>
  <si>
    <t>CYD-G-103257</t>
  </si>
  <si>
    <t>Olam Ghana Ltd. - Conservation Cocoa Association - Kakum</t>
  </si>
  <si>
    <t>NC-G-05255</t>
  </si>
  <si>
    <t>OLAM UGANDA LIMITED</t>
  </si>
  <si>
    <t>EC-G-103235</t>
  </si>
  <si>
    <t>Nigeria</t>
  </si>
  <si>
    <t>Outspan PNG Ltd - Madang</t>
  </si>
  <si>
    <t>Papua New Guinea</t>
  </si>
  <si>
    <t>NC-G-008843</t>
  </si>
  <si>
    <t>Outspan PNG Ltd. - East New Britain Province</t>
  </si>
  <si>
    <t>NC-G-102288</t>
  </si>
  <si>
    <t>PT Tanah Mas Celebes Indah - Koltim &amp; Bombana</t>
  </si>
  <si>
    <t>EC-G-103432</t>
  </si>
  <si>
    <t>PT Tanah Mas Celebes Indah - Konawe Selatan SES</t>
  </si>
  <si>
    <t>EC-G-103333</t>
  </si>
  <si>
    <t>PT Tanah Mas Celebes Indah Poso - Tentena</t>
  </si>
  <si>
    <t>EC-G-103455</t>
  </si>
  <si>
    <t>Societe Cooperative Agricole de Bagre</t>
  </si>
  <si>
    <t>NC-G-03846</t>
  </si>
  <si>
    <t>Societe Cooperative Agricole de Bahesebon</t>
  </si>
  <si>
    <t>NC-G-04063</t>
  </si>
  <si>
    <t>SOCIETE COOPERATIVE DE PRODUITS AGRICOLES DE LAKOTA</t>
  </si>
  <si>
    <t>NC-G-101236</t>
  </si>
  <si>
    <t>Societe Cooperative des Planteurs de Gueyo</t>
  </si>
  <si>
    <t>NC-G-101330</t>
  </si>
  <si>
    <t>Societe Cooperative des Producteurs d'Adama Kouamekro</t>
  </si>
  <si>
    <t>NC-G-02716</t>
  </si>
  <si>
    <t>SOCIETE COOPERATIVE DES PRODUCTEURS POUR LA DURABILITE AGRICOLE DE LAKOTA (SOCOPDAL)</t>
  </si>
  <si>
    <t>NC-G-008186</t>
  </si>
  <si>
    <t>SOCIETE NOUVELLE D'ACHAT DE PRODUITS AGRICOLE A LAKOTA</t>
  </si>
  <si>
    <t>AFRI-G-100184</t>
  </si>
  <si>
    <t>Societe pour la Commercialisation des Produits Agricoles Daloa</t>
  </si>
  <si>
    <t>NC-G-04742</t>
  </si>
  <si>
    <t>SOCOPROCATO</t>
  </si>
  <si>
    <t>AFRI-G-06407</t>
  </si>
  <si>
    <t>Cargill Oil Mills Philippines, Inc.</t>
  </si>
  <si>
    <t>Coconut</t>
  </si>
  <si>
    <t>Cargill Oil Mills Philippines, Inc. - Southern Leyte</t>
  </si>
  <si>
    <t>NC-G-102081</t>
  </si>
  <si>
    <t>M/s Finlays Tea Estates Lanka Pvt. Ltd - Udapusellawa Plantations PLC.</t>
  </si>
  <si>
    <t>IMO-M-007946</t>
  </si>
  <si>
    <t>PT Riau Sakti United Plantations</t>
  </si>
  <si>
    <t>NC-F-008857</t>
  </si>
  <si>
    <t>Societe de Diverses Prestations et d?Exportations</t>
  </si>
  <si>
    <t>NC-G-101142</t>
  </si>
  <si>
    <t>Coffee Arabica</t>
  </si>
  <si>
    <t>Coffee</t>
  </si>
  <si>
    <t>Rwanda</t>
  </si>
  <si>
    <t>ABATERANINKUNGA BA SHOLI COOPERATIVE</t>
  </si>
  <si>
    <t>AFRI-G-100396</t>
  </si>
  <si>
    <t>AC La Laja S.A. de C.V.</t>
  </si>
  <si>
    <t>African Plantations Kilimanjaro Limited (APK)</t>
  </si>
  <si>
    <t>AFRI-F-008564</t>
  </si>
  <si>
    <t>Agrícola Cafinar S.A.C. de C.V.</t>
  </si>
  <si>
    <t>PPS-F-102839</t>
  </si>
  <si>
    <t>Agroindustria Montegrande S.P.R. de R.L., Finca Monte Grande</t>
  </si>
  <si>
    <t>PPS-F-102453</t>
  </si>
  <si>
    <t>Agropecuaria Farallones S.A.</t>
  </si>
  <si>
    <t>AGROSURA SAS ZOMAC</t>
  </si>
  <si>
    <t>NAC-G-103430</t>
  </si>
  <si>
    <t>Ethiopia</t>
  </si>
  <si>
    <t>Allanasons Pvt Ltd.</t>
  </si>
  <si>
    <t>CERES-G-100144</t>
  </si>
  <si>
    <t>AMIAGRO, S.A.</t>
  </si>
  <si>
    <t>CERES-F-103382</t>
  </si>
  <si>
    <t>Andreá Maura Campadelli Machado Piedade - Fazenda Santa Edwirges</t>
  </si>
  <si>
    <t>IBD-G-103282</t>
  </si>
  <si>
    <t>Arboleda - San José</t>
  </si>
  <si>
    <t>NAC-F-102587</t>
  </si>
  <si>
    <t>Armando Trivelato Filho</t>
  </si>
  <si>
    <t>IBD-G-103250</t>
  </si>
  <si>
    <t>Asociación de Agricultores Tinecos -ADAT-</t>
  </si>
  <si>
    <t>CERES-G-103285</t>
  </si>
  <si>
    <t>Asociación de Caficultores y Agricultores de Sipacapa -ACAS-</t>
  </si>
  <si>
    <t>CERES-G-103305</t>
  </si>
  <si>
    <t>ASOCIACIÓN DE COOPERACIÓN AL DESARROLLO INTEGRAL DE HUEHUETENANGO -ACODIHUE-</t>
  </si>
  <si>
    <t>CERES-G-101328</t>
  </si>
  <si>
    <t>ASOCIACION DE PRODUCTORES AGROPECUARIOS DE SANTAROSA</t>
  </si>
  <si>
    <t>NAC-G-103239</t>
  </si>
  <si>
    <t>Asociación de Productores de Café del Alta Calidad del Sur occidente del Huila</t>
  </si>
  <si>
    <t>NAC-G-100188</t>
  </si>
  <si>
    <t>Asociación de Productores de Café Especial Orquidea</t>
  </si>
  <si>
    <t>NAC-G-101543</t>
  </si>
  <si>
    <t>ASOCIACION ECOLOGICA PRODUCTORES DE PAZ PLANADAS TOLIMA</t>
  </si>
  <si>
    <t>NAC-G-103400</t>
  </si>
  <si>
    <t>Asociacion Sostenible de Productores de Guatemala</t>
  </si>
  <si>
    <t>CERES-G-102643</t>
  </si>
  <si>
    <t>Atop II Agropecuária Ltda - Fazenda Vitoria</t>
  </si>
  <si>
    <t>IBD-F-103388</t>
  </si>
  <si>
    <t>Aviv Tanzania Limited</t>
  </si>
  <si>
    <t>NC-F-101617</t>
  </si>
  <si>
    <t>Balanoor Plantations and Industries Limited</t>
  </si>
  <si>
    <t>IMO-F-101434</t>
  </si>
  <si>
    <t>Beneficio Custepec S.A. de C.V.</t>
  </si>
  <si>
    <t>PPS-F-000136</t>
  </si>
  <si>
    <t>Beneficio San Marcos</t>
  </si>
  <si>
    <t>NAC-G-102560</t>
  </si>
  <si>
    <t>El Salvador</t>
  </si>
  <si>
    <t>C. Dorman Rwanda Ltd</t>
  </si>
  <si>
    <t>AFRI-G-008274</t>
  </si>
  <si>
    <t>Cafetalera Guadalupe Zajú S. A. de C. V.</t>
  </si>
  <si>
    <t>PPS-F-000126</t>
  </si>
  <si>
    <t>Caravela Nicaragua S.A.</t>
  </si>
  <si>
    <t>CERES-G-102507</t>
  </si>
  <si>
    <t>Central de Beneficio La Carelia</t>
  </si>
  <si>
    <t>NAC-G-103402</t>
  </si>
  <si>
    <t>Chapakazi Agricultural Marketing Co-operative Society</t>
  </si>
  <si>
    <t>EC-G-103000</t>
  </si>
  <si>
    <t>CIANDA ESTATE LTD</t>
  </si>
  <si>
    <t>AFRI-F-000284</t>
  </si>
  <si>
    <t>CMS - Mwirua FCS Supply Unit</t>
  </si>
  <si>
    <t>NC-G-008509</t>
  </si>
  <si>
    <t>CMS - WHITESTONE ESTATE</t>
  </si>
  <si>
    <t>NC-F-103303</t>
  </si>
  <si>
    <t>CMS KIRU FSC LTD</t>
  </si>
  <si>
    <t>NC-G-100612</t>
  </si>
  <si>
    <t>CMS-Gachatha Farmers? Cooperative society</t>
  </si>
  <si>
    <t>AFRI-G-100033</t>
  </si>
  <si>
    <t>CMS-GATHAITHI FCS</t>
  </si>
  <si>
    <t>NC-G-100616</t>
  </si>
  <si>
    <t>CMS-KIBUGU FCS SUPPLY UNIT</t>
  </si>
  <si>
    <t>NC-G-100618</t>
  </si>
  <si>
    <t>CMS-Rwama FCS</t>
  </si>
  <si>
    <t>NC-G-009022</t>
  </si>
  <si>
    <t>COFCO International Colombia S.A.S</t>
  </si>
  <si>
    <t>CERES-G-100484</t>
  </si>
  <si>
    <t>COFFEEWORLD2</t>
  </si>
  <si>
    <t>CERES-G-103186</t>
  </si>
  <si>
    <t>Comercial Exportadora, S.A. de C.V.</t>
  </si>
  <si>
    <t>NAC-G-008966</t>
  </si>
  <si>
    <t>COMERCIALIZADORA DE CAFICULTURA COLOMBIANA CAFICOL SAS</t>
  </si>
  <si>
    <t>EC-G-103439</t>
  </si>
  <si>
    <t>COMERCIO AMAZONÍA S.A.</t>
  </si>
  <si>
    <t>CERES-G-102854</t>
  </si>
  <si>
    <t>Compagnie pour l'Organisation et la Promotion des Activités - Café</t>
  </si>
  <si>
    <t>AFRI-G-007764</t>
  </si>
  <si>
    <t>Compañia Universal de Café, S.A. / COUNISA SMJP</t>
  </si>
  <si>
    <t>EC-G-009020</t>
  </si>
  <si>
    <t>COOCAMU</t>
  </si>
  <si>
    <t>AFRI-G-102774</t>
  </si>
  <si>
    <t>COOPERATIVA AGRARIA BOSQUES VERDES</t>
  </si>
  <si>
    <t>EC-G-102340</t>
  </si>
  <si>
    <t>COOPERATIVA AGRARIA CAFETALERA CENTRAL ALTA MONTAÑA</t>
  </si>
  <si>
    <t>EC-G-103393</t>
  </si>
  <si>
    <t>Cooperativa Agraria Cafetalera Sostenible Valle Ubiriki</t>
  </si>
  <si>
    <t>NC-G-00805</t>
  </si>
  <si>
    <t>cooperativa agraria coopagro ltda.</t>
  </si>
  <si>
    <t>EC-G-102071</t>
  </si>
  <si>
    <t>Cooperativa Agraria Frontera San Ignacio Ltda-COOPAFSI</t>
  </si>
  <si>
    <t>NC-G-100349</t>
  </si>
  <si>
    <t>COOPERATIVA AGRARIA Y SERVICIOS MULTIPLES CAFE AMOJU</t>
  </si>
  <si>
    <t>EC-G-102658</t>
  </si>
  <si>
    <t>cooperativa agrocomercializadora de cafe ltda</t>
  </si>
  <si>
    <t>EC-G-103242</t>
  </si>
  <si>
    <t>COOPERATIVA AGROECOLOGICA DE CAFE DE ORIGEN SELVA CENTRAL</t>
  </si>
  <si>
    <t>EC-G-103321</t>
  </si>
  <si>
    <t>COOPERATIVA AGROECOLOGICO CAFE Y CACAO DE ORIGEN DEL VRAEM Ltda</t>
  </si>
  <si>
    <t>EC-G-103184</t>
  </si>
  <si>
    <t>COOPERATIVA AGROINDUSTRIAL DE PRODUCTORES ECOLOGICOS GRANO DE ORO</t>
  </si>
  <si>
    <t>EC-G-102345</t>
  </si>
  <si>
    <t>COOPERATIVA AGROPECUARIA DE BOA ESPERANÇA LTDA</t>
  </si>
  <si>
    <t>EC-G-103470</t>
  </si>
  <si>
    <t>COOPERATIVA COMERCIALIZADORA DE CAFE LTDA - GRUPO 2</t>
  </si>
  <si>
    <t>EC-G-103394</t>
  </si>
  <si>
    <t>Cooperativa de Cafeteros Garzón Dorado</t>
  </si>
  <si>
    <t>EC-G-000219</t>
  </si>
  <si>
    <t>COOPERATIVA DE COMERCIALIZADORES DE CAFE CENTRA - CAFE</t>
  </si>
  <si>
    <t>NAC-G-103215</t>
  </si>
  <si>
    <t>COOPERATIVA DE PRODUCCION ESPECIAL DE LA SELVA CENTRAL DEL PERU-COOPERU</t>
  </si>
  <si>
    <t>EC-G-100169</t>
  </si>
  <si>
    <t>COOPERATIVA DE PRODUCTORES Y COMERCIALIZADORES AGRICOLAS SARIKAFE - GRUPO 2</t>
  </si>
  <si>
    <t>EC-G-103395</t>
  </si>
  <si>
    <t>Cooperativa de Servicios Múltiples Santiago RL</t>
  </si>
  <si>
    <t>CERES-G-103044</t>
  </si>
  <si>
    <t>Cooperativa distribuidora de cafe y demas productos agricolas LTDA</t>
  </si>
  <si>
    <t>EC-G-103322</t>
  </si>
  <si>
    <t>Cooperativa dos Produtores de Café Especial de Boa Esperança</t>
  </si>
  <si>
    <t>EC-G-102724</t>
  </si>
  <si>
    <t>COOPERATIVA INTEGRAL AGRICOLA - ASODIETT, R.L.</t>
  </si>
  <si>
    <t>CERES-G-103287</t>
  </si>
  <si>
    <t>Cooperativa Integral Agricola Cruz Grande R.L</t>
  </si>
  <si>
    <t>CERES-G-103288</t>
  </si>
  <si>
    <t>Cooperativa Regional de Cafeicultores em Guaxupé - Ltda (Grupo Cerrado CXP)</t>
  </si>
  <si>
    <t>IMA-G-000191</t>
  </si>
  <si>
    <t>Daterra Atividades Rurais (Patrocinio)</t>
  </si>
  <si>
    <t>IMA-F-000204</t>
  </si>
  <si>
    <t>David Ottoni Filho</t>
  </si>
  <si>
    <t>IMA-F-000029</t>
  </si>
  <si>
    <t>DB Estate Coffee - Fazenda Chuá, Mata Burros, Ponte Alta e São João</t>
  </si>
  <si>
    <t>IBD-F-000117</t>
  </si>
  <si>
    <t>Dedessa Agro and Agricultural industry development plc</t>
  </si>
  <si>
    <t>EC-F-103127</t>
  </si>
  <si>
    <t>DM Sustentable S.A. de C.V.</t>
  </si>
  <si>
    <t>PPS-F-102582</t>
  </si>
  <si>
    <t>Doondu Estate</t>
  </si>
  <si>
    <t>AFRI-F-000474</t>
  </si>
  <si>
    <t>Ecoagrícola Café Ltda Gleba A10</t>
  </si>
  <si>
    <t>IMA-F-000314</t>
  </si>
  <si>
    <t>ECOM GILL COFFEE TRADING PRIVATE LIMITED</t>
  </si>
  <si>
    <t>IMO-G-04274</t>
  </si>
  <si>
    <t>Ecom Gill Coffee Trading Private Limited(SMS Tamil Nadu Farmers Association)</t>
  </si>
  <si>
    <t>IND-G-008305</t>
  </si>
  <si>
    <t>ED&amp;F MAN VOLCAFE PERU S.A. VOLCAFE PERU NORTE</t>
  </si>
  <si>
    <t>CERES-G-100329</t>
  </si>
  <si>
    <t>EMPRESA CAFETALERA AROMAS DEL CAFE E.I.R.L</t>
  </si>
  <si>
    <t>CERES-G-102576</t>
  </si>
  <si>
    <t>Enlaces Agrícolas, S.A. - Finca Buenos Aires</t>
  </si>
  <si>
    <t>CERES-F-103360</t>
  </si>
  <si>
    <t>ESPÓLIO - ÉSIO MIRANDA VILELA; GLAUCIO PIEDADE VILELA; ELAINE LEITE DIAS VILELA; NEIDA MESQUITA PIEDADE VILELA</t>
  </si>
  <si>
    <t>IBD-F-103317</t>
  </si>
  <si>
    <t>ESTÂNCIA DA FIGUEIRA</t>
  </si>
  <si>
    <t>IBD-F-100141</t>
  </si>
  <si>
    <t>Evanete Peres Domingues (Fazendas Paraíso)</t>
  </si>
  <si>
    <t>IBD-F-000198</t>
  </si>
  <si>
    <t>Expocaccer - Cooperativa dos Cafeicultores do Cerrado Ltda</t>
  </si>
  <si>
    <t>IMA-G-000118</t>
  </si>
  <si>
    <t>Fazenda Córrego do Campo - Paulo Cesár Cau-</t>
  </si>
  <si>
    <t>IBD-F-103262</t>
  </si>
  <si>
    <t>Fazenda Cruzeiro</t>
  </si>
  <si>
    <t>IMA-F-100780</t>
  </si>
  <si>
    <t>Fazenda Dois Irmãos</t>
  </si>
  <si>
    <t>IBD-F-100143</t>
  </si>
  <si>
    <t>Fazenda Estância Lecy</t>
  </si>
  <si>
    <t>IMA-F-000197</t>
  </si>
  <si>
    <t>Fazenda Maria Celeste, Fazenda Santa Efigênia, Fazenda Ponte Funda, Fazenda Nossa Senhora dos Coqueiros, Fazenda Ventania, Fazenda Bomba - Claudia Maria Carvalho Ribeiro Rezende e outros</t>
  </si>
  <si>
    <t>EC-M-103373</t>
  </si>
  <si>
    <t>Fazenda Nossa Senhora de Fátima - Grupo Saquarema</t>
  </si>
  <si>
    <t>IMA-F-000299</t>
  </si>
  <si>
    <t>Fazenda Pinhal - Eduardo Moraes Ferreira</t>
  </si>
  <si>
    <t>EC-F-103374</t>
  </si>
  <si>
    <t>Fazenda Pinhal &amp; Santo Antonio</t>
  </si>
  <si>
    <t>IMA-F-000317</t>
  </si>
  <si>
    <t>Fazenda Pontinha - Paulo Veloso dos Santos</t>
  </si>
  <si>
    <t>IBD-F-103349</t>
  </si>
  <si>
    <t>Fazenda Rio Brilhante Café e Fazenda Farroupilha Café</t>
  </si>
  <si>
    <t>IBD-F-000039</t>
  </si>
  <si>
    <t>Fazenda São Paulo LTDA e José Carlos Cepera</t>
  </si>
  <si>
    <t>IBD-F-000315</t>
  </si>
  <si>
    <t>FAZENDA SASSAFRAZ - Elias Bottrel Reis</t>
  </si>
  <si>
    <t>EC-F-103256</t>
  </si>
  <si>
    <t>Fazendas Baú, Vitória, Gigante e São João</t>
  </si>
  <si>
    <t>IMA-F-000106</t>
  </si>
  <si>
    <t>Fazendas Dutra - Edmilson Alves Dutra</t>
  </si>
  <si>
    <t>EC-G-103329</t>
  </si>
  <si>
    <t>Fazendas Giovani Miari administração e participações Ltda - Moendas, Potreiros e Ribeirão</t>
  </si>
  <si>
    <t>EC-F-000437</t>
  </si>
  <si>
    <t>Fazendas Reunidas Cedro-Chapadão (Sebastião Sales e outros)</t>
  </si>
  <si>
    <t>EC-M-103392</t>
  </si>
  <si>
    <t>Fernando de Oliveira Sarreta - Sítio São Francisco</t>
  </si>
  <si>
    <t>EC-F-101695</t>
  </si>
  <si>
    <t>FINCA BREMEN/AGRONOGAL S.A.</t>
  </si>
  <si>
    <t>CERES-F-102570</t>
  </si>
  <si>
    <t>Finca El Cascajal</t>
  </si>
  <si>
    <t>NAC-F-00963</t>
  </si>
  <si>
    <t>Finca Huixoc - Agricola Huixoc S.A.</t>
  </si>
  <si>
    <t>NAC-F-00983</t>
  </si>
  <si>
    <t>Finca La Argentina</t>
  </si>
  <si>
    <t>CERES-F-01868</t>
  </si>
  <si>
    <t>Finca La Julia</t>
  </si>
  <si>
    <t>NAC-F-000053</t>
  </si>
  <si>
    <t>Finca La Montaña</t>
  </si>
  <si>
    <t>NAC-F-00648</t>
  </si>
  <si>
    <t>Finca La Sola - Los Pinos - Los Arcos, S.A.</t>
  </si>
  <si>
    <t>NAC-F-01008</t>
  </si>
  <si>
    <t>Finca Las Nubes - Diez de Mayo, S.A.</t>
  </si>
  <si>
    <t>NAC-F-01015</t>
  </si>
  <si>
    <t>Finca Linda Vista 2 y Anexos</t>
  </si>
  <si>
    <t>CERES-M-103368</t>
  </si>
  <si>
    <t>Finca Los Laureles</t>
  </si>
  <si>
    <t>CERES-F-101352</t>
  </si>
  <si>
    <t>Finca Los Placeres</t>
  </si>
  <si>
    <t>EC-F-01023</t>
  </si>
  <si>
    <t>Finca Monte Sión - Lausanne, S. A. de C. V.</t>
  </si>
  <si>
    <t>NC-F-00569</t>
  </si>
  <si>
    <t>Finca Nueva Granada - Agricola Nueva Granada S.A.</t>
  </si>
  <si>
    <t>NAC-F-01220</t>
  </si>
  <si>
    <t>Finca Oná y Anexos - ONA, S.A.</t>
  </si>
  <si>
    <t>NAC-F-01034</t>
  </si>
  <si>
    <t>Finca Peña Blanca y Anexos - Agrocomercializadora Peña Blanca y Anexos S.A.</t>
  </si>
  <si>
    <t>CERES-F-03329</t>
  </si>
  <si>
    <t>FINCA RINCON DE LOS PLANES</t>
  </si>
  <si>
    <t>EC-F-103258</t>
  </si>
  <si>
    <t>Finca San Buenaventura.</t>
  </si>
  <si>
    <t>CERES-F-102523</t>
  </si>
  <si>
    <t>Finca San Jorge</t>
  </si>
  <si>
    <t>CERES-F-102617</t>
  </si>
  <si>
    <t>Finca San José El Porvenir/El Pino - Monterrosal, S.A. de C.V.</t>
  </si>
  <si>
    <t>NC-F-01277</t>
  </si>
  <si>
    <t>Finca Santa Ana</t>
  </si>
  <si>
    <t>NAC-F-00650</t>
  </si>
  <si>
    <t>CERES-F-102425</t>
  </si>
  <si>
    <t>Finca Vega</t>
  </si>
  <si>
    <t>NAC-F-00649</t>
  </si>
  <si>
    <t>FNC Rainforest Cauca - Federación Nacional de Cafeteros de Colombia - Fondo Nacional del Café</t>
  </si>
  <si>
    <t>NAC-G-000371</t>
  </si>
  <si>
    <t>FNC Rainforest Nariño - Federación Nacional de Cafeteros</t>
  </si>
  <si>
    <t>NAC-G-000525</t>
  </si>
  <si>
    <t>Francisco Lacayo / INESA</t>
  </si>
  <si>
    <t>CERES-M-102530</t>
  </si>
  <si>
    <t>Generadora Agricola, S.A.</t>
  </si>
  <si>
    <t>NAC-G-103143</t>
  </si>
  <si>
    <t>Gicheha Farms Limited-Muthaite</t>
  </si>
  <si>
    <t>AFRI-F-01212</t>
  </si>
  <si>
    <t>Gikanda Farmers Cooperative Society LTD</t>
  </si>
  <si>
    <t>NC-G-008825</t>
  </si>
  <si>
    <t>GR INVESMENT COLOMBIA S.A.S</t>
  </si>
  <si>
    <t>NAC-F-103476</t>
  </si>
  <si>
    <t>GRA 1 monteCCer ? Grupo Rainforest Alliance monteCCer 1</t>
  </si>
  <si>
    <t>IMA-G-000043</t>
  </si>
  <si>
    <t>GRA 3 - monteCcer Grupo Rainforest Alliance 3</t>
  </si>
  <si>
    <t>IMA-G-000304</t>
  </si>
  <si>
    <t>Granos La Fortaleza S.A. de C.V.</t>
  </si>
  <si>
    <t>PPS-F-101517</t>
  </si>
  <si>
    <t>Great Lakes Coffee - Washed Arabica Coffee Certification Program</t>
  </si>
  <si>
    <t>NC-G-08973</t>
  </si>
  <si>
    <t>GRUPO AGROGENIUS DE CERTIFICAÇÃO</t>
  </si>
  <si>
    <t>EC-G-103171</t>
  </si>
  <si>
    <t>GRUPO ASOCIATIVO DE PRODCUTORES DE CAFE ESPECIAL DIFERENCIADO DE GAITANIA TOLIMA - ACEDGA</t>
  </si>
  <si>
    <t>NAC-G-103159</t>
  </si>
  <si>
    <t>Grupo CARPEC - Cooperativa Agropecuária de Carmo do Paranaíba</t>
  </si>
  <si>
    <t>IMA-G-008702</t>
  </si>
  <si>
    <t>Grupo CertifiCafé - Senar ATeG Matas de Minas</t>
  </si>
  <si>
    <t>EC-G-103364</t>
  </si>
  <si>
    <t>Grupo la Albania</t>
  </si>
  <si>
    <t>EC-M-103363</t>
  </si>
  <si>
    <t>Grupo Monte Santo Tavares</t>
  </si>
  <si>
    <t>IBD-M-101553</t>
  </si>
  <si>
    <t>Grupo Piemoca</t>
  </si>
  <si>
    <t>NAC-G-000240</t>
  </si>
  <si>
    <t>Grupo RA ? Stockler CERRADO</t>
  </si>
  <si>
    <t>IMA-G-000312</t>
  </si>
  <si>
    <t>Grupo Rainforest Alliance Mogiana - GRAM</t>
  </si>
  <si>
    <t>IMA-G-000192</t>
  </si>
  <si>
    <t>Grupo Sampieri de Tomatlancillo</t>
  </si>
  <si>
    <t>CERES-G-102545</t>
  </si>
  <si>
    <t>Guima Café ( Fazenda São Lourenço) e Empresa Agrícola Santa Rita (Fazenda Santa Rita).</t>
  </si>
  <si>
    <t>IBD-F-000199</t>
  </si>
  <si>
    <t>GULMARG ESTATE</t>
  </si>
  <si>
    <t>AFRI-F-000481</t>
  </si>
  <si>
    <t>Puerto Rico</t>
  </si>
  <si>
    <t>Henrique José de Almeida Marinho Filho</t>
  </si>
  <si>
    <t>IBD-F-103272</t>
  </si>
  <si>
    <t>Ibrahim Hussien Coffee Grower and Exporter</t>
  </si>
  <si>
    <t>NC-G-101324</t>
  </si>
  <si>
    <t>IMPEXCOR LTD</t>
  </si>
  <si>
    <t>AFRI-G-100828</t>
  </si>
  <si>
    <t>Ipanema Agrícola S/A</t>
  </si>
  <si>
    <t>IMA-F-000050</t>
  </si>
  <si>
    <t>Isabela Estate Agrícola S.A</t>
  </si>
  <si>
    <t>CERES-M-102312</t>
  </si>
  <si>
    <t>José Carlos Camano - Fazenda Nova Cascata</t>
  </si>
  <si>
    <t>IBD-G-103264</t>
  </si>
  <si>
    <t>KAKINDU ESTATE</t>
  </si>
  <si>
    <t>AFRI-F-000480</t>
  </si>
  <si>
    <t>KAMACHARIA FARMERS COOPERATIVE SOCIETY</t>
  </si>
  <si>
    <t>AFRI-G-100039</t>
  </si>
  <si>
    <t>KAMUNDU ESTATE</t>
  </si>
  <si>
    <t>AFRI-F-000479</t>
  </si>
  <si>
    <t>KANGUNU FARMERS CO-OPERATIVE SOCIETY (08591)</t>
  </si>
  <si>
    <t>AFRI-G-100029</t>
  </si>
  <si>
    <t>KERCHANSHE TRADING PLC</t>
  </si>
  <si>
    <t>NC-G-101353</t>
  </si>
  <si>
    <t>Kiamara Coffee Estate</t>
  </si>
  <si>
    <t>NC-F-100613</t>
  </si>
  <si>
    <t>Kibirigwi Farmers Co-operative Society Limited</t>
  </si>
  <si>
    <t>NC-G-101940</t>
  </si>
  <si>
    <t>KOPAKAMA</t>
  </si>
  <si>
    <t>AFRI-G-100927</t>
  </si>
  <si>
    <t>KOPERASI PETANI KOPI ARABIKA (KPKA )</t>
  </si>
  <si>
    <t>NC-G-103292</t>
  </si>
  <si>
    <t>Koperasi Tunas Indah</t>
  </si>
  <si>
    <t>NC-G-103118</t>
  </si>
  <si>
    <t>Kuttinkhan Estate</t>
  </si>
  <si>
    <t>CERES-F-103309</t>
  </si>
  <si>
    <t>Leandro de Barros Reis - Fazenda Maria Vitória e Fazenda Santa Terezinha</t>
  </si>
  <si>
    <t>IBD-G-103357</t>
  </si>
  <si>
    <t>Leonardo Paiva</t>
  </si>
  <si>
    <t>IBD-G-103260</t>
  </si>
  <si>
    <t>Louis Dreyfus Company</t>
  </si>
  <si>
    <t>CERES-G-101165</t>
  </si>
  <si>
    <t>Louis Dreyfus Company Colombia SAS</t>
  </si>
  <si>
    <t>CERES-G-100311</t>
  </si>
  <si>
    <t>M/s. ECOM GILL COFFEE TRADING PVT LTD, SMS Kodagu Farmers Association</t>
  </si>
  <si>
    <t>IND-G-008293</t>
  </si>
  <si>
    <t>Maku Coffee S.A.</t>
  </si>
  <si>
    <t>CERES-G-103105</t>
  </si>
  <si>
    <t>Manoel Carlos Hernandes (Fazenda Catuaí)</t>
  </si>
  <si>
    <t>IMA-F-100175</t>
  </si>
  <si>
    <t>MAZAO LIMITED</t>
  </si>
  <si>
    <t>AFRI-G-101130</t>
  </si>
  <si>
    <t>Mercon Guatemala-Huehuetenango</t>
  </si>
  <si>
    <t>CERES-G-102609</t>
  </si>
  <si>
    <t>Mi Cafecito</t>
  </si>
  <si>
    <t>CERES-G-103300</t>
  </si>
  <si>
    <t>Michael Girma coffee processing</t>
  </si>
  <si>
    <t>EC-G-103070</t>
  </si>
  <si>
    <t>MURUE FARMERS COOPERATIVE SOCIETY LTD</t>
  </si>
  <si>
    <t>AFRI-G-103415</t>
  </si>
  <si>
    <t>NDUMBERI COFFEE GROWERS COOPERATIVE SOCIETY LTD</t>
  </si>
  <si>
    <t>NC-G-008512</t>
  </si>
  <si>
    <t>NKG Fazendas Brasileiras Ltda. ? Fazenda da Lagoa, Tartária, São José, Sucupira e Paraíso</t>
  </si>
  <si>
    <t>IBD-F-000032</t>
  </si>
  <si>
    <t>NKG India Planters Group</t>
  </si>
  <si>
    <t>IND-G-008748</t>
  </si>
  <si>
    <t>Northern Coffee Corporation Limited</t>
  </si>
  <si>
    <t>Zambia</t>
  </si>
  <si>
    <t>NC-M-100517</t>
  </si>
  <si>
    <t>Nuevos Mercados, S.A.</t>
  </si>
  <si>
    <t>CERES-F-007691</t>
  </si>
  <si>
    <t>Olam Planters Association,Olam Agro India Private Ltd</t>
  </si>
  <si>
    <t>IND-G-100221</t>
  </si>
  <si>
    <t>Organización de Productores Cafetaleros Valles de Cajamarca</t>
  </si>
  <si>
    <t>NC-G-103194</t>
  </si>
  <si>
    <t>Oromia Coffee Farmers Cooperative Union(OCFCU)</t>
  </si>
  <si>
    <t>NC-G-101693</t>
  </si>
  <si>
    <t>Outspan Bolovens Limited</t>
  </si>
  <si>
    <t>Lao People´s Democratic Republic</t>
  </si>
  <si>
    <t>IND-G-101465</t>
  </si>
  <si>
    <t>Paulo Henrique De Faria; Flavia Faria De Queiroz E Reinar Investimento E Negócios Ltda - Fazenda Império</t>
  </si>
  <si>
    <t>IBD-F-000045</t>
  </si>
  <si>
    <t>Perales Huancaruna S.A.C.</t>
  </si>
  <si>
    <t>EC-G-01234</t>
  </si>
  <si>
    <t>Peter Schoenfeld Cubulco</t>
  </si>
  <si>
    <t>CERES-G-102163</t>
  </si>
  <si>
    <t>Primavera Agronegócios Ltda</t>
  </si>
  <si>
    <t>IBD-F-000003</t>
  </si>
  <si>
    <t>PT Rajawali Artha Agro Sejahtera (RAAS)</t>
  </si>
  <si>
    <t>NC-G-03152</t>
  </si>
  <si>
    <t>PT Toarco Jaya - Pedamaran Plantation</t>
  </si>
  <si>
    <t>NC-F-01233</t>
  </si>
  <si>
    <t>PT. Indokom Citra Persada Sidoarjo ? Bali Group</t>
  </si>
  <si>
    <t>NC-G-008831</t>
  </si>
  <si>
    <t>Ribeiro do Vale Cafés Especiais</t>
  </si>
  <si>
    <t>IBD-G-000002</t>
  </si>
  <si>
    <t>Romina Plc</t>
  </si>
  <si>
    <t>EC-G-102944</t>
  </si>
  <si>
    <t>RUANDA AGRICULTURAL MARKETING COOPERATIVE SOCIETY LTD</t>
  </si>
  <si>
    <t>NC-G-102331</t>
  </si>
  <si>
    <t>RUIRU MILLS ESTATE</t>
  </si>
  <si>
    <t>AFRI-F-000477</t>
  </si>
  <si>
    <t>RWACOF EXPORTS LTD - CENTRAL ZONE</t>
  </si>
  <si>
    <t>EC-G-103420</t>
  </si>
  <si>
    <t>RWACOF EXPORTS LTD - North West Zone</t>
  </si>
  <si>
    <t>EC-G-100103</t>
  </si>
  <si>
    <t>RWACOF EXPORTS LTD - South West Zone</t>
  </si>
  <si>
    <t>EC-G-103429</t>
  </si>
  <si>
    <t>Rwanda Trading Company</t>
  </si>
  <si>
    <t>AFRI-G-100105</t>
  </si>
  <si>
    <t>Sable Farming Company Limited</t>
  </si>
  <si>
    <t>Malawi</t>
  </si>
  <si>
    <t>AFRI-M-000362</t>
  </si>
  <si>
    <t>Santana Estate Coffee</t>
  </si>
  <si>
    <t>IBD-F-100393</t>
  </si>
  <si>
    <t>São João Grande e Dona Neném</t>
  </si>
  <si>
    <t>IBD-F-000194</t>
  </si>
  <si>
    <t>Siles Plantation Family Group HH Export</t>
  </si>
  <si>
    <t>CERES-F-008990</t>
  </si>
  <si>
    <t>SKN Caribecafé SAS- Antioquia</t>
  </si>
  <si>
    <t>NAC-G-103236</t>
  </si>
  <si>
    <t>SMS Coorg Farmers Association</t>
  </si>
  <si>
    <t>IMO-G-008712</t>
  </si>
  <si>
    <t>SMS Federación 2021</t>
  </si>
  <si>
    <t>CERES-G-04751</t>
  </si>
  <si>
    <t>SMS Grupo Nuevo</t>
  </si>
  <si>
    <t>CERES-G-103173</t>
  </si>
  <si>
    <t>SMS Grupo Zona Sur</t>
  </si>
  <si>
    <t>CERES-G-102599</t>
  </si>
  <si>
    <t>Sucastainability Kenya Limited - Central Group</t>
  </si>
  <si>
    <t>NC-G-103015</t>
  </si>
  <si>
    <t>Supracafé Colombia S.A.</t>
  </si>
  <si>
    <t>CERES-M-102675</t>
  </si>
  <si>
    <t>Tadesse Desta Import and Export</t>
  </si>
  <si>
    <t>CERES-G-103075</t>
  </si>
  <si>
    <t>Testi Trading Plc - GUJI</t>
  </si>
  <si>
    <t>EC-G-103404</t>
  </si>
  <si>
    <t>Testi Trading PLC - SIDAMO</t>
  </si>
  <si>
    <t>EC-G-102518</t>
  </si>
  <si>
    <t>The Bombay Burmah Trading Corporation Ltd (Elkhill Estates)</t>
  </si>
  <si>
    <t>IMO-F-03891</t>
  </si>
  <si>
    <t>TINGANGA ESTATE</t>
  </si>
  <si>
    <t>AFRI-F-000476</t>
  </si>
  <si>
    <t>Tunjalito S.A.S.</t>
  </si>
  <si>
    <t>CERES-F-102581</t>
  </si>
  <si>
    <t>Unex Agrocomercial Cachacero S.A.</t>
  </si>
  <si>
    <t>EC-G-102616</t>
  </si>
  <si>
    <t>UNEX GUATEMALA S.A. - PEQUEÑOS PRODUCTORES DE HUEHUETENANGO</t>
  </si>
  <si>
    <t>EC-G-103217</t>
  </si>
  <si>
    <t>UNEX GUATEMALA S.A. - PEQUEÑOS PRODUCTORES MAR ANDINO ACATENANGO</t>
  </si>
  <si>
    <t>EC-G-103218</t>
  </si>
  <si>
    <t>Union de Cooperativas Agropecuarias UCA-San Juan de Rio Coco R.L</t>
  </si>
  <si>
    <t>CERES-G-100839</t>
  </si>
  <si>
    <t>Versi Crivelenti Ferrero e Outros</t>
  </si>
  <si>
    <t>IBD-F-000074</t>
  </si>
  <si>
    <t>Vía Verde Agroindustrial Ltda</t>
  </si>
  <si>
    <t>IMA-F-000037</t>
  </si>
  <si>
    <t>VICENTE HERNANDES FILHO E OUTROS ? FAZENDA SANTA FE</t>
  </si>
  <si>
    <t>EC-F-102038</t>
  </si>
  <si>
    <t>Volcafé</t>
  </si>
  <si>
    <t>IMA-G-101572</t>
  </si>
  <si>
    <t>Weldeyesus Business PLC</t>
  </si>
  <si>
    <t>EC-F-103128</t>
  </si>
  <si>
    <t>YACAFÉ</t>
  </si>
  <si>
    <t>CERES-G-103243</t>
  </si>
  <si>
    <t>Yirgacheffe Coffee Farmers Cooperatives Union</t>
  </si>
  <si>
    <t>NC-G-04323</t>
  </si>
  <si>
    <t>Coffee Robusta</t>
  </si>
  <si>
    <t>Fair Trade Alliance Kerala</t>
  </si>
  <si>
    <t>IMO-G-008449</t>
  </si>
  <si>
    <t>Coriander</t>
  </si>
  <si>
    <t>Agricola Robledal Ltda. Fundo Baracaldo</t>
  </si>
  <si>
    <t>Corn</t>
  </si>
  <si>
    <t>CYD-F-03564</t>
  </si>
  <si>
    <t>Fundo Huechún</t>
  </si>
  <si>
    <t>CYD-F-03565</t>
  </si>
  <si>
    <t>FUNDO LA ISLA</t>
  </si>
  <si>
    <t>CYD-F-03566</t>
  </si>
  <si>
    <t>FUNDO QUILHUICA</t>
  </si>
  <si>
    <t>CYD-F-03567</t>
  </si>
  <si>
    <t>Cucumber</t>
  </si>
  <si>
    <t>Heaven Sent Organic S. de R.L. de C.V.</t>
  </si>
  <si>
    <t>PPS-F-103267</t>
  </si>
  <si>
    <t>Organic Mist S. de R.L. de C.V.</t>
  </si>
  <si>
    <t>PPS-F-103261</t>
  </si>
  <si>
    <t>Cumin</t>
  </si>
  <si>
    <t>ITC Limited ? Agri Business Division (Cumin)</t>
  </si>
  <si>
    <t>IND-G-102058</t>
  </si>
  <si>
    <t>Swani Spice Mills Pvt. Ltd-Jalore</t>
  </si>
  <si>
    <t>IND-G-008645</t>
  </si>
  <si>
    <t>Dill</t>
  </si>
  <si>
    <t>Fennel</t>
  </si>
  <si>
    <t>Fenugreek</t>
  </si>
  <si>
    <t>Chácara Fabiano - Rodrigo Fabiano e Outros</t>
  </si>
  <si>
    <t>Fig</t>
  </si>
  <si>
    <t>IMA-F-102494</t>
  </si>
  <si>
    <t>Flowers</t>
  </si>
  <si>
    <t>Agrícola Cunday S.A.S. En Reorganización</t>
  </si>
  <si>
    <t>NAC-F-008255</t>
  </si>
  <si>
    <t>C.I. FLORES COLON LTDA.</t>
  </si>
  <si>
    <t>NAC-F-101458</t>
  </si>
  <si>
    <t>CULTIFLORA DE COLOMBIA SAS - finca cultivos Agricol I y cultivos Agricol II</t>
  </si>
  <si>
    <t>NAC-F-103134</t>
  </si>
  <si>
    <t>DIEGO DEL POZO-DIMEHK</t>
  </si>
  <si>
    <t>CYD-G-103419</t>
  </si>
  <si>
    <t>ECUAMAGIC S.A</t>
  </si>
  <si>
    <t>CYD-F-101334</t>
  </si>
  <si>
    <t>EXPOFLOR CIA LTDA , AMAZINGROSES CIA LTDA</t>
  </si>
  <si>
    <t>CYD-G-00948</t>
  </si>
  <si>
    <t>FLOR DE AZAMA</t>
  </si>
  <si>
    <t>CYD-F-02555</t>
  </si>
  <si>
    <t>FLORES ECUATORIANAS DE CALIDAD S.A.-FLORECAL</t>
  </si>
  <si>
    <t>CYD-F-102127</t>
  </si>
  <si>
    <t>FLORES LATITUD CERO FLORLATCERO CIA LTDA</t>
  </si>
  <si>
    <t>CYD-F-100183</t>
  </si>
  <si>
    <t>Flores Tapatias S.C. de R.L. de C.V.</t>
  </si>
  <si>
    <t>PPS-F-101333</t>
  </si>
  <si>
    <t>Florícola San Isidro Labrador FLORSANI CIA. LTDA</t>
  </si>
  <si>
    <t>CYD-F-101942</t>
  </si>
  <si>
    <t>Florisol Cia. Ltda.</t>
  </si>
  <si>
    <t>CYD-F-100428</t>
  </si>
  <si>
    <t>Galapagos Flores S.A. Galaflor</t>
  </si>
  <si>
    <t>CYD-F-01090</t>
  </si>
  <si>
    <t>Grupo Flores y Follajes Colombia</t>
  </si>
  <si>
    <t>NAC-G-101009</t>
  </si>
  <si>
    <t>Jarja Floral International Corp</t>
  </si>
  <si>
    <t>Canada</t>
  </si>
  <si>
    <t>NC-F-102398</t>
  </si>
  <si>
    <t>Madamme Roses SAS</t>
  </si>
  <si>
    <t>NAC-F-102459</t>
  </si>
  <si>
    <t>Royal Flowers S.A.</t>
  </si>
  <si>
    <t>CYD-G-100219</t>
  </si>
  <si>
    <t>UTOPIA FARMS UTF S.A.S - FINCAS SANTA MARTHA, FLORYCAMPO, PERUCHO</t>
  </si>
  <si>
    <t>CYD-M-103406</t>
  </si>
  <si>
    <t>UTOPÍA FARMS UTF S.A.S FINCA ESMERALDA SUN</t>
  </si>
  <si>
    <t>CYD-F-103294</t>
  </si>
  <si>
    <t>UTOPÍA FARMS UTF S.A.S FINCA SANTA MARTHA</t>
  </si>
  <si>
    <t>CYD-F-103150</t>
  </si>
  <si>
    <t>VALLEFLOR</t>
  </si>
  <si>
    <t>CYD-G-102485</t>
  </si>
  <si>
    <t>Foliage</t>
  </si>
  <si>
    <t>Galangal</t>
  </si>
  <si>
    <t>NC-F-103456</t>
  </si>
  <si>
    <t>Ginger</t>
  </si>
  <si>
    <t>Bogawantalawa Tea Estates PLC</t>
  </si>
  <si>
    <t>NC-M-100796</t>
  </si>
  <si>
    <t>AFRI-G-100638</t>
  </si>
  <si>
    <t>Ginseng</t>
  </si>
  <si>
    <t>Grapes</t>
  </si>
  <si>
    <t>AGRÍCOLA EL SAGRADO CORAZON LTDA.</t>
  </si>
  <si>
    <t>CYD-G-100290</t>
  </si>
  <si>
    <t>AGRICOLA LAS DOS AMALIAS LTDA</t>
  </si>
  <si>
    <t>CYD-F-101461</t>
  </si>
  <si>
    <t>AGRICOLA MONCURI SPA FUNDO LAS CASAS DE CURIMON</t>
  </si>
  <si>
    <t>CYD-F-02818</t>
  </si>
  <si>
    <t>AGRÍCOLA SAN JOSÉ LTDA.</t>
  </si>
  <si>
    <t>CYD-G-101587</t>
  </si>
  <si>
    <t>Agricola Santa Monica Ltda.</t>
  </si>
  <si>
    <t>CYD-F-01004</t>
  </si>
  <si>
    <t>Agrícola y Comercial Santa Julia Ltda.</t>
  </si>
  <si>
    <t>CYD-F-02843</t>
  </si>
  <si>
    <t>Empire Exports</t>
  </si>
  <si>
    <t>IND-G-100753</t>
  </si>
  <si>
    <t>FRUTAS DE PIURA SAC</t>
  </si>
  <si>
    <t>CERES-G-102421</t>
  </si>
  <si>
    <t>Fundo Sacramento SAC</t>
  </si>
  <si>
    <t>NC-F-01082</t>
  </si>
  <si>
    <t>Growplus Exports Private Limited</t>
  </si>
  <si>
    <t>IND-G-103004</t>
  </si>
  <si>
    <t>Haritpane Agro Export</t>
  </si>
  <si>
    <t>IND-G-101343</t>
  </si>
  <si>
    <t>Indyglobal Ventures</t>
  </si>
  <si>
    <t>IND-G-101375</t>
  </si>
  <si>
    <t>Jay Agro Export</t>
  </si>
  <si>
    <t>IND-G-101363</t>
  </si>
  <si>
    <t>KALYA EXPORTS</t>
  </si>
  <si>
    <t>IND-G-103076</t>
  </si>
  <si>
    <t>KBC Agro Exports</t>
  </si>
  <si>
    <t>IND-G-101999</t>
  </si>
  <si>
    <t>Kshirsagar Agro Exports</t>
  </si>
  <si>
    <t>IND-G-103064</t>
  </si>
  <si>
    <t>Madan Global Agros</t>
  </si>
  <si>
    <t>IND-G-101419</t>
  </si>
  <si>
    <t>Magnus Farm Fresh LLP</t>
  </si>
  <si>
    <t>IND-G-102994</t>
  </si>
  <si>
    <t>Mahindra Agri Solution Ltd</t>
  </si>
  <si>
    <t>IND-G-101361</t>
  </si>
  <si>
    <t>Mersel Foods Pvt. Ltd</t>
  </si>
  <si>
    <t>IND-G-102604</t>
  </si>
  <si>
    <t>Monsoon Foods</t>
  </si>
  <si>
    <t>IND-G-102984</t>
  </si>
  <si>
    <t>Om Gayatri Farmer Producer Company Ltd.</t>
  </si>
  <si>
    <t>IND-G-102992</t>
  </si>
  <si>
    <t>P C FOODS PVT LTD</t>
  </si>
  <si>
    <t>IND-G-101995</t>
  </si>
  <si>
    <t>PPF EXPORTS</t>
  </si>
  <si>
    <t>IND-G-101374</t>
  </si>
  <si>
    <t>Sahyadri Farmers Producer Co. Ltd</t>
  </si>
  <si>
    <t>IND-G-101400</t>
  </si>
  <si>
    <t>Seven Star Fruits Pvt Ltd</t>
  </si>
  <si>
    <t>IND-G-100915</t>
  </si>
  <si>
    <t>Shree Consultants</t>
  </si>
  <si>
    <t>IND-G-101378</t>
  </si>
  <si>
    <t>Siva Sai Exports</t>
  </si>
  <si>
    <t>IND-G-103085</t>
  </si>
  <si>
    <t>Special Fruit Imp. &amp; Exp.(Fazenda Áurea)</t>
  </si>
  <si>
    <t>IMA-F-101281</t>
  </si>
  <si>
    <t>VASUNDHARA EXPORTS</t>
  </si>
  <si>
    <t>IND-G-103079</t>
  </si>
  <si>
    <t>Viveksheel Agro Processing Industries</t>
  </si>
  <si>
    <t>IND-G-103068</t>
  </si>
  <si>
    <t>Hibiscus</t>
  </si>
  <si>
    <t>EL TAYEB TRADING CO. LTD</t>
  </si>
  <si>
    <t>EC-G-102490</t>
  </si>
  <si>
    <t>Groupement de Producteurs de Bissaps d'Agrifaso</t>
  </si>
  <si>
    <t>Burkina Faso</t>
  </si>
  <si>
    <t>NC-G-03788</t>
  </si>
  <si>
    <t>Hassabo Trading and Transport Company Limited</t>
  </si>
  <si>
    <t>Sudan</t>
  </si>
  <si>
    <t>NC-F-102823</t>
  </si>
  <si>
    <t>REFEM MILLERS LIMITED</t>
  </si>
  <si>
    <t>EC-G-102497</t>
  </si>
  <si>
    <t>AFRI-G-102493</t>
  </si>
  <si>
    <t>United for Import and Export</t>
  </si>
  <si>
    <t>NC-F-102384</t>
  </si>
  <si>
    <t>Honeybush Natural Products (PTY) Ltd</t>
  </si>
  <si>
    <t>Honeybush</t>
  </si>
  <si>
    <t>EC-G-102850</t>
  </si>
  <si>
    <t>Jackfruit</t>
  </si>
  <si>
    <t>Jasmine</t>
  </si>
  <si>
    <t>Lavender</t>
  </si>
  <si>
    <t>Albania</t>
  </si>
  <si>
    <t>Lemon</t>
  </si>
  <si>
    <t>Cítricos Las Hadas S.P.R. de R.L.</t>
  </si>
  <si>
    <t>PPS-F-103203</t>
  </si>
  <si>
    <t>Fazenda Santa Cruz (Daniel Briso)</t>
  </si>
  <si>
    <t>IMA-F-101474</t>
  </si>
  <si>
    <t>FRUTICOLA PAN DE AZUCAR S.A</t>
  </si>
  <si>
    <t>CYD-F-101501</t>
  </si>
  <si>
    <t>Santa Sofia Agropecuária Ltda - Fazenda Santa Sofia</t>
  </si>
  <si>
    <t>IMA-F-102512</t>
  </si>
  <si>
    <t>Lemon balm</t>
  </si>
  <si>
    <t>Bulgaria</t>
  </si>
  <si>
    <t>Lemon Grass</t>
  </si>
  <si>
    <t>Lemon verbena</t>
  </si>
  <si>
    <t>Lettuce</t>
  </si>
  <si>
    <t>Ariston Management Services - Roscommon Estate</t>
  </si>
  <si>
    <t>Macadamia</t>
  </si>
  <si>
    <t>AFRI-F-100250</t>
  </si>
  <si>
    <t>Conforzi Plantations Limited</t>
  </si>
  <si>
    <t>AFRI-F-008235</t>
  </si>
  <si>
    <t>Kawalazi Estate Company Limited</t>
  </si>
  <si>
    <t>AFRI-F-000324</t>
  </si>
  <si>
    <t>Makandi Tea and Coffee Estates Limited</t>
  </si>
  <si>
    <t>AFRI-F-000320</t>
  </si>
  <si>
    <t>Mace</t>
  </si>
  <si>
    <t>Mandarin orange</t>
  </si>
  <si>
    <t>Inmobiliaria Quilicura S.A.</t>
  </si>
  <si>
    <t>CYD-G-102489</t>
  </si>
  <si>
    <t>JEA Trust</t>
  </si>
  <si>
    <t>AFRI-F-100245</t>
  </si>
  <si>
    <t>Mango</t>
  </si>
  <si>
    <t>Agrodan</t>
  </si>
  <si>
    <t>IMA-M-101296</t>
  </si>
  <si>
    <t>Argo Brasil Comercial Exportadora Ltda</t>
  </si>
  <si>
    <t>IMA-F-101447</t>
  </si>
  <si>
    <t>ASICA FARMS S.A.C.</t>
  </si>
  <si>
    <t>EC-F-103074</t>
  </si>
  <si>
    <t>Clorofila Agropecuária</t>
  </si>
  <si>
    <t>IBD-F-103278</t>
  </si>
  <si>
    <t>Consortium Africain pour le Développement Agricole</t>
  </si>
  <si>
    <t>AFRI-F-101110</t>
  </si>
  <si>
    <t>DOMINUS S.A.C.</t>
  </si>
  <si>
    <t>NC-G-102491</t>
  </si>
  <si>
    <t>Excel Foods Private Limited</t>
  </si>
  <si>
    <t>CERES-G-103093</t>
  </si>
  <si>
    <t>Exotic Fruits Pvt. Ltd.</t>
  </si>
  <si>
    <t>NC-G-101231</t>
  </si>
  <si>
    <t>Fazenda Cruzeiro (Daniel Briso)</t>
  </si>
  <si>
    <t>IMA-F-101448</t>
  </si>
  <si>
    <t>FLP del Peru S.A.C.</t>
  </si>
  <si>
    <t>NC-G-101258</t>
  </si>
  <si>
    <t>Foods and Inns Limited</t>
  </si>
  <si>
    <t>IND-G-008445</t>
  </si>
  <si>
    <t>Frutos Tropicale Brasil Ltda.</t>
  </si>
  <si>
    <t>IMA-F-102270</t>
  </si>
  <si>
    <t>Guialed S.P.R. de R.L.</t>
  </si>
  <si>
    <t>PPS-F-102476</t>
  </si>
  <si>
    <t>Manga Rica S.A.</t>
  </si>
  <si>
    <t>CERES-F-101459</t>
  </si>
  <si>
    <t>MINAGRO S.R.L</t>
  </si>
  <si>
    <t>CERES-M-101408</t>
  </si>
  <si>
    <t>Mother India Farms</t>
  </si>
  <si>
    <t>CERES-G-102728</t>
  </si>
  <si>
    <t>Pachamama Farms SAC</t>
  </si>
  <si>
    <t>NC-G-102422</t>
  </si>
  <si>
    <t>REFIN S.A.</t>
  </si>
  <si>
    <t>CYD-G-102410</t>
  </si>
  <si>
    <t>RNGalla Family Private Limited-Galla Foods Division</t>
  </si>
  <si>
    <t>EC-G-103164</t>
  </si>
  <si>
    <t>SODIPEX SARL</t>
  </si>
  <si>
    <t>AFRI-G-008442</t>
  </si>
  <si>
    <t>Sri Varsha Food Products India Ltd</t>
  </si>
  <si>
    <t>CERES-F-103065</t>
  </si>
  <si>
    <t>SWG DOMINICANA, SRL</t>
  </si>
  <si>
    <t>CERES-F-101134</t>
  </si>
  <si>
    <t>Tropical Fruit LLC</t>
  </si>
  <si>
    <t>NC-F-103092</t>
  </si>
  <si>
    <t>VERGERS DU NORD SA</t>
  </si>
  <si>
    <t>AFRI-G-100049</t>
  </si>
  <si>
    <t>Plant Lipids Pvt. Ltd</t>
  </si>
  <si>
    <t>Marigold</t>
  </si>
  <si>
    <t>IND-G-103438</t>
  </si>
  <si>
    <t>Marjoram</t>
  </si>
  <si>
    <t>Melon</t>
  </si>
  <si>
    <t>Agrícola Mayan de Orotina S.A.</t>
  </si>
  <si>
    <t>CERES-F-101502</t>
  </si>
  <si>
    <t>Agrícola Samantica S.A.</t>
  </si>
  <si>
    <t>CERES-F-101366</t>
  </si>
  <si>
    <t>AGROINDUSTRIAL LOS PRADOS</t>
  </si>
  <si>
    <t>NAC-F-102997</t>
  </si>
  <si>
    <t>Cabo Blanco Fresh Products S.A.</t>
  </si>
  <si>
    <t>CERES-F-101547</t>
  </si>
  <si>
    <t>Frutas Núñez LC del Pacífico S.A.-Playa Hermosa</t>
  </si>
  <si>
    <t>CERES-F-103096</t>
  </si>
  <si>
    <t>Gatillos Aguilar S.A.</t>
  </si>
  <si>
    <t>CERES-F-101411</t>
  </si>
  <si>
    <t>GELI de Orotina S.A.</t>
  </si>
  <si>
    <t>CERES-F-101346</t>
  </si>
  <si>
    <t>Hermanos Vargas Dulce S.A.</t>
  </si>
  <si>
    <t>CERES-F-009005</t>
  </si>
  <si>
    <t>Melones de la Península S.A.-Melopen</t>
  </si>
  <si>
    <t>CERES-F-101427</t>
  </si>
  <si>
    <t>PROCOMEL, S.L.</t>
  </si>
  <si>
    <t>Pura vida Melons S.A.</t>
  </si>
  <si>
    <t>CERES-F-101485</t>
  </si>
  <si>
    <t>Mint</t>
  </si>
  <si>
    <t>Poland</t>
  </si>
  <si>
    <t>Moringa</t>
  </si>
  <si>
    <t>Neem</t>
  </si>
  <si>
    <t>Nigella</t>
  </si>
  <si>
    <t>Nutmeg</t>
  </si>
  <si>
    <t>Oil Palm</t>
  </si>
  <si>
    <t>Agroforestal Uumbal Chiapas SAPI de CV</t>
  </si>
  <si>
    <t>PPS-F-100769</t>
  </si>
  <si>
    <t>C. I. Tequendam S.A.S.</t>
  </si>
  <si>
    <t>NAC-G-101188</t>
  </si>
  <si>
    <t>Oleaginosas del Yuma S.A.S</t>
  </si>
  <si>
    <t>NAC-F-102809</t>
  </si>
  <si>
    <t>Palmeras de la Costa S.A.</t>
  </si>
  <si>
    <t>NAC-G-102057</t>
  </si>
  <si>
    <t>PCC Organic Oils Ghana Limited</t>
  </si>
  <si>
    <t>NC-G-103160</t>
  </si>
  <si>
    <t>Poliamba Limited</t>
  </si>
  <si>
    <t>IMO-M-103472</t>
  </si>
  <si>
    <t>Ramu Agri Industries Limited</t>
  </si>
  <si>
    <t>IMO-G-101390</t>
  </si>
  <si>
    <t>Onion</t>
  </si>
  <si>
    <t>Orange</t>
  </si>
  <si>
    <t>Agrocitricos de Aguanacida, S. de P.R. de R.L.</t>
  </si>
  <si>
    <t>CERES-M-102211</t>
  </si>
  <si>
    <t>Odair Antonio Semensato e Outros (Fazenda Santana)</t>
  </si>
  <si>
    <t>IMA-F-100425</t>
  </si>
  <si>
    <t>Oregano</t>
  </si>
  <si>
    <t>Other Ornamental plants</t>
  </si>
  <si>
    <t>FLORES DE LA COLINA FLODECOL S.A.</t>
  </si>
  <si>
    <t>CYD-F-101272</t>
  </si>
  <si>
    <t>ARLÉS SAS</t>
  </si>
  <si>
    <t>Others</t>
  </si>
  <si>
    <t>Multi-ingredient consumer product</t>
  </si>
  <si>
    <t>EC-F-103189</t>
  </si>
  <si>
    <t>Papaya</t>
  </si>
  <si>
    <t>Parsley</t>
  </si>
  <si>
    <t>AGROINDUSTRIAL FRUTA DE LA PASION C. LTDA.</t>
  </si>
  <si>
    <t>Passion Fruit</t>
  </si>
  <si>
    <t>CYD-G-102319</t>
  </si>
  <si>
    <t>CI Colombia Paradise SAS - La Cañada</t>
  </si>
  <si>
    <t>CERES-F-103234</t>
  </si>
  <si>
    <t>Milani Ltd</t>
  </si>
  <si>
    <t>NC-F-103102</t>
  </si>
  <si>
    <t>OPABAR GROUP E.I.R.L.</t>
  </si>
  <si>
    <t>EC-F-103296</t>
  </si>
  <si>
    <t>Pea</t>
  </si>
  <si>
    <t>Pepper</t>
  </si>
  <si>
    <t>Ceylon Eco Fields (Pvt) Ltd, Sri Lanka (supported by Griffith Foods Pvt Ltd, India )</t>
  </si>
  <si>
    <t>NC-G-101795</t>
  </si>
  <si>
    <t>Nedspice Processing Vietnam Ltd.</t>
  </si>
  <si>
    <t>NC-G-008179</t>
  </si>
  <si>
    <t>Parry Agro Industries Limited Anamallais Group</t>
  </si>
  <si>
    <t>IMO-G-100222</t>
  </si>
  <si>
    <t>Pearl Group Corporation (PEARL GROUP)</t>
  </si>
  <si>
    <t>NC-G-102032</t>
  </si>
  <si>
    <t>PHUC THINH EXPORT IMPORT INVESTMENT CORPORATION (PTEXIM CORP)</t>
  </si>
  <si>
    <t>NC-G-103340</t>
  </si>
  <si>
    <t>Peppermint</t>
  </si>
  <si>
    <t>Core Botanica Exports, LLC.</t>
  </si>
  <si>
    <t>NC-G-100426</t>
  </si>
  <si>
    <t>Pineapple</t>
  </si>
  <si>
    <t>AGROINDUSTRIAL EL EDEN AGROEDEN CIA. LTDA.</t>
  </si>
  <si>
    <t>CYD-M-07538</t>
  </si>
  <si>
    <t>Finca Once S. A.</t>
  </si>
  <si>
    <t>NC-F-04825</t>
  </si>
  <si>
    <t>Fruitpoint CR SRL</t>
  </si>
  <si>
    <t>CERES-F-103019</t>
  </si>
  <si>
    <t>Hacienda Ojo de Agua S.A. - Finca Eregu Zafiro Amarillo</t>
  </si>
  <si>
    <t>NC-F-102286</t>
  </si>
  <si>
    <t>Inversiones Piña Alegre H.M S.A.</t>
  </si>
  <si>
    <t>CERES-F-102348</t>
  </si>
  <si>
    <t>Piña Frut</t>
  </si>
  <si>
    <t>CERES-F-101842</t>
  </si>
  <si>
    <t>PIÑA SAN VI S.A.</t>
  </si>
  <si>
    <t>NC-F-103163</t>
  </si>
  <si>
    <t>Piñaalbo de Alajuela S.A.</t>
  </si>
  <si>
    <t>CERES-M-102110</t>
  </si>
  <si>
    <t>Piñales del Caribe</t>
  </si>
  <si>
    <t>CERES-F-101131</t>
  </si>
  <si>
    <t>Piñas Orgánicas del Bosque S.A</t>
  </si>
  <si>
    <t>NC-F-102553</t>
  </si>
  <si>
    <t>Productora y Exportadora de Frutas y Verduras Sociedad Anónima (FRUVER S.A.)</t>
  </si>
  <si>
    <t>CERES-F-008658</t>
  </si>
  <si>
    <t>PT. Great Giant Pineapple</t>
  </si>
  <si>
    <t>EC-F-100525</t>
  </si>
  <si>
    <t>TERRA SOL CORP S.A.</t>
  </si>
  <si>
    <t>CYD-G-102988</t>
  </si>
  <si>
    <t>Pitajaya</t>
  </si>
  <si>
    <t>Plantain</t>
  </si>
  <si>
    <t>CORPOAGRO DEL PACIFICO, S.A. / Finca Las Vegas 04.</t>
  </si>
  <si>
    <t>NAC-F-103266</t>
  </si>
  <si>
    <t>Finca Banamar 2 - Bananos Del Mar, S.A.</t>
  </si>
  <si>
    <t>CERES-F-103071</t>
  </si>
  <si>
    <t>Finca El Toro - Palo Blanco, S.A.</t>
  </si>
  <si>
    <t>CERES-F-101674</t>
  </si>
  <si>
    <t>Finca Irlanda - Palo Blanco, S.A.</t>
  </si>
  <si>
    <t>CERES-F-102538</t>
  </si>
  <si>
    <t>Finca La Ceiba 82 - Palo Blanco, S.A.</t>
  </si>
  <si>
    <t>CERES-F-102537</t>
  </si>
  <si>
    <t>Finca Tacaná - Palo Blanco S.A.</t>
  </si>
  <si>
    <t>CERES-F-101675</t>
  </si>
  <si>
    <t>S.A.T. Nº 1821 COSTA CALETA</t>
  </si>
  <si>
    <t>NC-G-102597</t>
  </si>
  <si>
    <t>Pomegranate</t>
  </si>
  <si>
    <t>Potato</t>
  </si>
  <si>
    <t>Agroinsumos del Sudeste S.A.</t>
  </si>
  <si>
    <t>Argentina</t>
  </si>
  <si>
    <t>CYD-F-100519</t>
  </si>
  <si>
    <t>Americo Daniel Muñoz</t>
  </si>
  <si>
    <t>CYD-F-100078</t>
  </si>
  <si>
    <t>EL PARQUE PAPAS S.R.L.</t>
  </si>
  <si>
    <t>CYD-F-03246</t>
  </si>
  <si>
    <t>ESPERANZA SUD</t>
  </si>
  <si>
    <t>CYD-F-100112</t>
  </si>
  <si>
    <t>Ezemax Papas S.A.</t>
  </si>
  <si>
    <t>CYD-F-100521</t>
  </si>
  <si>
    <t>JUAN SOLDADO</t>
  </si>
  <si>
    <t>CYD-F-03570</t>
  </si>
  <si>
    <t>Psyllium</t>
  </si>
  <si>
    <t>Pumpkin</t>
  </si>
  <si>
    <t>Raspberry</t>
  </si>
  <si>
    <t>Bergrivier Familietrust</t>
  </si>
  <si>
    <t>Rooibos</t>
  </si>
  <si>
    <t>EC-M-102680</t>
  </si>
  <si>
    <t>Cedar Vista Farming CC</t>
  </si>
  <si>
    <t>EC-F-102692</t>
  </si>
  <si>
    <t>Groenkol Boerdery Edms Bpk</t>
  </si>
  <si>
    <t>EC-M-103232</t>
  </si>
  <si>
    <t>Kookfontein Farms Pty Ltd</t>
  </si>
  <si>
    <t>EC-F-102037</t>
  </si>
  <si>
    <t>Piekenierskloof Vrugte (pty) LTD</t>
  </si>
  <si>
    <t>AFRI-F-000288</t>
  </si>
  <si>
    <t>Sebulon</t>
  </si>
  <si>
    <t>EC-F-102261</t>
  </si>
  <si>
    <t>Rose</t>
  </si>
  <si>
    <t>Ecoroses S.A.</t>
  </si>
  <si>
    <t>CYD-F-01918</t>
  </si>
  <si>
    <t>FALCONFARMS DE ECUADOR S.A. FINCA FLORES DE LA MONTAÑA</t>
  </si>
  <si>
    <t>CYD-F-100116</t>
  </si>
  <si>
    <t>Falconfarms de Ecuador S.A. Finca Manuela</t>
  </si>
  <si>
    <t>CYD-F-04306</t>
  </si>
  <si>
    <t>Falconfarms de Ecuador S.A. Finca María Bonita</t>
  </si>
  <si>
    <t>CYD-F-01199</t>
  </si>
  <si>
    <t>Fiorentina Flowers S.A.</t>
  </si>
  <si>
    <t>CYD-F-100092</t>
  </si>
  <si>
    <t>ROSADEX CIA. LTDA.</t>
  </si>
  <si>
    <t>CYD-F-01266</t>
  </si>
  <si>
    <t>Rosaprima Cía. Ltda.</t>
  </si>
  <si>
    <t>CYD-M-007908</t>
  </si>
  <si>
    <t>AGROILS CHILE LTDA</t>
  </si>
  <si>
    <t>Rose Hip</t>
  </si>
  <si>
    <t>EC-G-102762</t>
  </si>
  <si>
    <t>Conservas Los Ángeles Ltda.</t>
  </si>
  <si>
    <t>EC-G-100883</t>
  </si>
  <si>
    <t>PLANTABIO S.A.</t>
  </si>
  <si>
    <t>EC-F-103117</t>
  </si>
  <si>
    <t>Lesotho</t>
  </si>
  <si>
    <t>The Rosehip Company</t>
  </si>
  <si>
    <t>NC-F-101555</t>
  </si>
  <si>
    <t>Rosemary</t>
  </si>
  <si>
    <t>Glenworth Estate Limited</t>
  </si>
  <si>
    <t>IMO-G-01094</t>
  </si>
  <si>
    <t>Rubber</t>
  </si>
  <si>
    <t>Rubber Tree</t>
  </si>
  <si>
    <t>Rucula</t>
  </si>
  <si>
    <t>Sage</t>
  </si>
  <si>
    <t>Sesame seeds</t>
  </si>
  <si>
    <t>Spearmint</t>
  </si>
  <si>
    <t>Spinach</t>
  </si>
  <si>
    <t>Squash</t>
  </si>
  <si>
    <t>Stevia</t>
  </si>
  <si>
    <t>Strawberry</t>
  </si>
  <si>
    <t>Sweet Potato</t>
  </si>
  <si>
    <t>Tea</t>
  </si>
  <si>
    <t>Agricultura Sostenible Las Treinta - ASoLT II</t>
  </si>
  <si>
    <t>EC-G-101687</t>
  </si>
  <si>
    <t>Agroteales S.R.L.</t>
  </si>
  <si>
    <t>AMALGAMATED PLANTATIONS PRIVATE LIMITED</t>
  </si>
  <si>
    <t>IMO-M-101052</t>
  </si>
  <si>
    <t>AMALGAMATED PLANTATIONS PRIVATE LIMITED - NOWERA NUDDY TEA ESTATE</t>
  </si>
  <si>
    <t>IMO-F-100087</t>
  </si>
  <si>
    <t>Ambiok (Hillton) Tea Estate</t>
  </si>
  <si>
    <t>IND-F-100025</t>
  </si>
  <si>
    <t>Andrew Yule and Co. Ltd. Cluster 1- Khowang, Tinkong, Hoolungooree</t>
  </si>
  <si>
    <t>IND-M-102321</t>
  </si>
  <si>
    <t>Andrew Yule and Co. Ltd. Cluster 2- Rajgarh, Basmatia, Desam, Murphulani</t>
  </si>
  <si>
    <t>IND-M-102363</t>
  </si>
  <si>
    <t>Anji Lian tea factory (general partnership)</t>
  </si>
  <si>
    <t>NC-F-103348</t>
  </si>
  <si>
    <t>Arubote Tea Estate Pvt. Ltd.</t>
  </si>
  <si>
    <t>Nepal</t>
  </si>
  <si>
    <t>IND-G-102059</t>
  </si>
  <si>
    <t>Aruna Tea Factory Pvt Ltd</t>
  </si>
  <si>
    <t>CERES-G-102735</t>
  </si>
  <si>
    <t>AVONGROVE TEA ESTATE</t>
  </si>
  <si>
    <t>IND-F-008556</t>
  </si>
  <si>
    <t>B D Tea Estates Private Limited</t>
  </si>
  <si>
    <t>IMO-M-101590</t>
  </si>
  <si>
    <t>BELBUKO GROWERS WELFARE ORGANIZATION</t>
  </si>
  <si>
    <t>AFRI-G-008450</t>
  </si>
  <si>
    <t>Berubeula Tea Estate</t>
  </si>
  <si>
    <t>IND-G-102427</t>
  </si>
  <si>
    <t>Bhubrighat Tea Company Pvt. Ltd.</t>
  </si>
  <si>
    <t>IND-F-008932</t>
  </si>
  <si>
    <t>CHA DE MAGOMA S.A</t>
  </si>
  <si>
    <t>Mozambique</t>
  </si>
  <si>
    <t>EC-M-103086</t>
  </si>
  <si>
    <t>Chamong Tee Exports Private Limited</t>
  </si>
  <si>
    <t>IMO-M-03775</t>
  </si>
  <si>
    <t>Chebut Kaptumo Tea Factories Company Limited</t>
  </si>
  <si>
    <t>AFRI-G-000300</t>
  </si>
  <si>
    <t>CHEPKUMIA TEA FACTORY COMPANY LIMITED.</t>
  </si>
  <si>
    <t>NC-G-102628</t>
  </si>
  <si>
    <t>Chinga Tea Factory Company Limited</t>
  </si>
  <si>
    <t>NC-G-05187</t>
  </si>
  <si>
    <t>Chipinge Tea Growers Association</t>
  </si>
  <si>
    <t>NC-G-101047</t>
  </si>
  <si>
    <t>Chisunga Outgrowers Association</t>
  </si>
  <si>
    <t>AFRI-G-103220</t>
  </si>
  <si>
    <t>Công ty C? ph?n Chè Tân Trào</t>
  </si>
  <si>
    <t>NC-G-100514</t>
  </si>
  <si>
    <t>Cooch Behar Tea Co. Ltd ? Cooch Behar Tea Estate</t>
  </si>
  <si>
    <t>IND-F-101102</t>
  </si>
  <si>
    <t>Cooperativa Yerbatera Dos de Mayo Ltda</t>
  </si>
  <si>
    <t>EC-G-008213</t>
  </si>
  <si>
    <t>Coothegim Tea Growers Association</t>
  </si>
  <si>
    <t>NC-G-04269</t>
  </si>
  <si>
    <t>CRAIGMORE PLANTATIONS (INDIA) PVT LTD,CRAIGMORE GROUP</t>
  </si>
  <si>
    <t>IND-G-02852</t>
  </si>
  <si>
    <t>CyM SRL</t>
  </si>
  <si>
    <t>EC-G-102612</t>
  </si>
  <si>
    <t>Deurali Hate Chiya Udhyog</t>
  </si>
  <si>
    <t>CERES-G-103413</t>
  </si>
  <si>
    <t>DL KOISAGAT TEA ESTATE LIMITED</t>
  </si>
  <si>
    <t>AFRI-G-100052</t>
  </si>
  <si>
    <t>Don Eduardo S.R.L.</t>
  </si>
  <si>
    <t>Don Layo S.R.L.</t>
  </si>
  <si>
    <t>DUNCAN BROTHERS (BANGLADESH) LIMITED</t>
  </si>
  <si>
    <t>NC-M-101092</t>
  </si>
  <si>
    <t>Eastern Produce Malawi Limited</t>
  </si>
  <si>
    <t>AFRI-M-000461</t>
  </si>
  <si>
    <t>El Aguante S.R.L.</t>
  </si>
  <si>
    <t>El Cruce FB Tea</t>
  </si>
  <si>
    <t>EC-G-102511</t>
  </si>
  <si>
    <t>EMROK TEA FACTORY (EPZ) LTD</t>
  </si>
  <si>
    <t>AFRI-G-100152</t>
  </si>
  <si>
    <t>Establecimiento Las 5 Hermanas SRL</t>
  </si>
  <si>
    <t>EC-F-102454</t>
  </si>
  <si>
    <t>ESTABLECIMIENTO LAS MARIAS S.A.C.I.F.A.</t>
  </si>
  <si>
    <t>EC-F-102480</t>
  </si>
  <si>
    <t>Everest Tea Estate Pvt. Ltd.</t>
  </si>
  <si>
    <t>IND-F-101589</t>
  </si>
  <si>
    <t>Evergreen Tea Factory LTD</t>
  </si>
  <si>
    <t>NC-G-101385</t>
  </si>
  <si>
    <t>Fengqing County Sanning Tea Industry Co.,Ltd</t>
  </si>
  <si>
    <t>NC-F-102216</t>
  </si>
  <si>
    <t>Fujian Jinxi Tea Industry Co. Ltd</t>
  </si>
  <si>
    <t>NC-F-103331</t>
  </si>
  <si>
    <t>Fujian Sufu Tea Co.,Ltd.</t>
  </si>
  <si>
    <t>NC-F-008935</t>
  </si>
  <si>
    <t>Fujian Xingwang Tea Co., Ltd.</t>
  </si>
  <si>
    <t>NC-F-100676</t>
  </si>
  <si>
    <t>Gacharage Tea Factory Company Limited</t>
  </si>
  <si>
    <t>NC-G-008408</t>
  </si>
  <si>
    <t>Gathuthi Tea Factory</t>
  </si>
  <si>
    <t>NC-G-06702</t>
  </si>
  <si>
    <t>Gatunguru Tea Factory Co. Ltd</t>
  </si>
  <si>
    <t>NC-G-05166</t>
  </si>
  <si>
    <t>Gianchore Tea Factory Company Limited</t>
  </si>
  <si>
    <t>NC-G-05005</t>
  </si>
  <si>
    <t>Gisovu Tea Company Limited</t>
  </si>
  <si>
    <t>NC-F-04481</t>
  </si>
  <si>
    <t>Githambo Tea Factory Company Limited</t>
  </si>
  <si>
    <t>NC-G-008816</t>
  </si>
  <si>
    <t>Githongo Tea Factory Company Limited</t>
  </si>
  <si>
    <t>NC-G-03028</t>
  </si>
  <si>
    <t>Gitugi Tea Factory Company Limited</t>
  </si>
  <si>
    <t>AFRI-G-000447</t>
  </si>
  <si>
    <t>Glenburn Tea Estate, DLX Limited</t>
  </si>
  <si>
    <t>IND-F-100028</t>
  </si>
  <si>
    <t>GOLDEN HILLS ESTATES PVT LTD</t>
  </si>
  <si>
    <t>IND-F-100958</t>
  </si>
  <si>
    <t>China, Republic of (Taiwan)</t>
  </si>
  <si>
    <t>Goodricke Group Limited</t>
  </si>
  <si>
    <t>IMO-G-008525</t>
  </si>
  <si>
    <t>Goomtee Tea Estate, Mahanadi Tea Co.Pvt.Ltd</t>
  </si>
  <si>
    <t>IND-F-100137</t>
  </si>
  <si>
    <t>Green Ilam Tea Industries Pvt. Ltd.</t>
  </si>
  <si>
    <t>CERES-G-103114</t>
  </si>
  <si>
    <t>GREENFIELDS TEA FACTORY LTD</t>
  </si>
  <si>
    <t>NC-G-102690</t>
  </si>
  <si>
    <t>Grupo Casa Fuentes - Colonos</t>
  </si>
  <si>
    <t>IMA-G-000178</t>
  </si>
  <si>
    <t>Grupo Casa Fuentes - Colonos 2</t>
  </si>
  <si>
    <t>IMA-G-101245</t>
  </si>
  <si>
    <t>Grupo Casa Fuentes ? Chacras Propias</t>
  </si>
  <si>
    <t>IMA-M-000179</t>
  </si>
  <si>
    <t>Grupo Don Basilio 2</t>
  </si>
  <si>
    <t>EC-G-100719</t>
  </si>
  <si>
    <t>Grupo Don Basilio S.R.L.</t>
  </si>
  <si>
    <t>EC-G-000075</t>
  </si>
  <si>
    <t>Grupo Don Martín</t>
  </si>
  <si>
    <t>EC-G-102633</t>
  </si>
  <si>
    <t>Grupo Indumar-Tea</t>
  </si>
  <si>
    <t>EC-G-102304</t>
  </si>
  <si>
    <t>Grupo Valmitran</t>
  </si>
  <si>
    <t>IMA-G-000434</t>
  </si>
  <si>
    <t>Guizhou Tongren Gui Tea Co., Ltd.</t>
  </si>
  <si>
    <t>NC-G-102450</t>
  </si>
  <si>
    <t>Hangzhou Qingxin Tea Co.,Ltd.</t>
  </si>
  <si>
    <t>EC-F-008924</t>
  </si>
  <si>
    <t>Hangzhou Shanming Tea Co.,LTD</t>
  </si>
  <si>
    <t>NC-G-103383</t>
  </si>
  <si>
    <t>Hangzhou Yinquan Tea Industry Co.,Ltd</t>
  </si>
  <si>
    <t>NC-F-102698</t>
  </si>
  <si>
    <t>HARRISONS MALAYALAM LIMITED, SBU-B - SMALL TEA GROWERS</t>
  </si>
  <si>
    <t>IND-G-100118</t>
  </si>
  <si>
    <t>HATTIALLI TEA ESTATE</t>
  </si>
  <si>
    <t>IND-F-102230</t>
  </si>
  <si>
    <t>Hatton Plantations PLC</t>
  </si>
  <si>
    <t>NC-M-008876</t>
  </si>
  <si>
    <t>Hidellana Tea Factory (Pvt) Ltd</t>
  </si>
  <si>
    <t>NC-G-101903</t>
  </si>
  <si>
    <t>HPT SRL</t>
  </si>
  <si>
    <t>Huangshan Best Organic Tea Industrial Co., Ltd</t>
  </si>
  <si>
    <t>NC-F-101211</t>
  </si>
  <si>
    <t>Huangshan Maofeng Tea Group Co. Ltd</t>
  </si>
  <si>
    <t>NC-G-07239</t>
  </si>
  <si>
    <t>HUBEI CAIHUA TEA INDUSTRIAL CO.,LTD ??????????</t>
  </si>
  <si>
    <t>EC-G-103407</t>
  </si>
  <si>
    <t>Hunan Tea Group Co. Ltd</t>
  </si>
  <si>
    <t>EC-G-008930</t>
  </si>
  <si>
    <t>Hunan Xiangfeng Tea Industry Co., Ltd.</t>
  </si>
  <si>
    <t>NC-F-102130</t>
  </si>
  <si>
    <t>Hunan Xiaoxiang Tea Industry Co.,Ltd</t>
  </si>
  <si>
    <t>NC-F-102686</t>
  </si>
  <si>
    <t>Hunan Yiqingyuan Everspring Tea Co., Ltd.</t>
  </si>
  <si>
    <t>NC-M-101270</t>
  </si>
  <si>
    <t>Ilam Tea Producers Pvt. Ltd. (Panchkanya Unit)</t>
  </si>
  <si>
    <t>CERES-G-103409</t>
  </si>
  <si>
    <t>Ilam Tea Producers Pvt. Ltd. (SRIANTU)</t>
  </si>
  <si>
    <t>CERES-G-103078</t>
  </si>
  <si>
    <t>Imenti Tea Factory co Ltd</t>
  </si>
  <si>
    <t>NC-G-03778</t>
  </si>
  <si>
    <t>Iria?Ini Tea Factory Company Limited</t>
  </si>
  <si>
    <t>AFRI-G-000082</t>
  </si>
  <si>
    <t>Jadabpur Tea Company Limited</t>
  </si>
  <si>
    <t>IND-F-101672</t>
  </si>
  <si>
    <t>James Finlay (Guizhou) Tea Co., Ltd</t>
  </si>
  <si>
    <t>Jay Shree Tea and Industries Ltd. DARJEELING</t>
  </si>
  <si>
    <t>IMO-M-007856</t>
  </si>
  <si>
    <t>Jiangxi Province Fuhong Tea Industry Co.,Ltd</t>
  </si>
  <si>
    <t>NC-F-102442</t>
  </si>
  <si>
    <t>JOGES CHANDRA TEA ESTATE, MALHATI TEA AND INDUSTRIES LIMITED</t>
  </si>
  <si>
    <t>IND-F-100216</t>
  </si>
  <si>
    <t>Jungpana Tea Estate, Jute and Stores Limited</t>
  </si>
  <si>
    <t>IND-F-100132</t>
  </si>
  <si>
    <t>JVHM SRL - Mysliwczuk Tea</t>
  </si>
  <si>
    <t>IMA-F-030980</t>
  </si>
  <si>
    <t>Kabianga Tea Factory Limited</t>
  </si>
  <si>
    <t>AFRI-G-100417</t>
  </si>
  <si>
    <t>Japan</t>
  </si>
  <si>
    <t>Kaimosi Tea Estates Ltd and Outgrowers</t>
  </si>
  <si>
    <t>NC-G-000274</t>
  </si>
  <si>
    <t>Kairbetta Estates Syndicate</t>
  </si>
  <si>
    <t>IMO-F-01136</t>
  </si>
  <si>
    <t>Kamalpur Tea Co.-Kamalpur Tea Estate</t>
  </si>
  <si>
    <t>IND-F-102146</t>
  </si>
  <si>
    <t>KAMBAA TEA FACTORY COMPANY LIMITED</t>
  </si>
  <si>
    <t>NC-G-06705</t>
  </si>
  <si>
    <t>Kanyam Chiya Utpadak Sahakari Sanstha Ltd.</t>
  </si>
  <si>
    <t>CERES-G-103098</t>
  </si>
  <si>
    <t>Kapchorua Tea Kenya Plc</t>
  </si>
  <si>
    <t>NC-G-000277</t>
  </si>
  <si>
    <t>KAPKATET TEBESONIK TEA FACTORY CO. LTD</t>
  </si>
  <si>
    <t>NC-G-008879</t>
  </si>
  <si>
    <t>Kapkoros OLENGURUONE Tea Factory Limited</t>
  </si>
  <si>
    <t>NC-G-008385</t>
  </si>
  <si>
    <t>Kapsara Tea Factory Company Limited</t>
  </si>
  <si>
    <t>NC-G-04097</t>
  </si>
  <si>
    <t>KAPSET/ROROK TEA FACTORY CO. LTD</t>
  </si>
  <si>
    <t>AFRI-G-000449</t>
  </si>
  <si>
    <t>Karirana Estates Limited</t>
  </si>
  <si>
    <t>AFRI-G-03192</t>
  </si>
  <si>
    <t>Kathangariri Tea Factory Company Limited</t>
  </si>
  <si>
    <t>NC-G-06704</t>
  </si>
  <si>
    <t>KDHP ? PEERMADE FARMER?S PRODUCER COMPANY SUSTAINABLE TEA GROUP</t>
  </si>
  <si>
    <t>IND-G-100073</t>
  </si>
  <si>
    <t>KDHP ?TEA MITHRA AGENCIES SUSTAINABLE TEA GROUP</t>
  </si>
  <si>
    <t>IND-G-101483</t>
  </si>
  <si>
    <t>KDHP- MISTY GREEN SHG, PUSHPAGIRI SHG AND KARSHAKAMITHRAM SHG SUSTAINABLE TEA GROUP</t>
  </si>
  <si>
    <t>IND-G-100079</t>
  </si>
  <si>
    <t>KDHP-Agro Tea Trading</t>
  </si>
  <si>
    <t>IND-G-100533</t>
  </si>
  <si>
    <t>KDHP-Deepu Tea Trading Company Sustainable Tea Group</t>
  </si>
  <si>
    <t>IND-G-100068</t>
  </si>
  <si>
    <t>Kebirigo Tea Factory Company Limited</t>
  </si>
  <si>
    <t>NC-G-008381</t>
  </si>
  <si>
    <t>Kiamokama-Rianyamwamu Tea Factories</t>
  </si>
  <si>
    <t>AFRI-G-008016</t>
  </si>
  <si>
    <t>KIEGOI/IGEMBE TEA FACTORY COMPANY LIMITED</t>
  </si>
  <si>
    <t>AFRI-G-000302</t>
  </si>
  <si>
    <t>Kimunye Tea Factory Company Ltd</t>
  </si>
  <si>
    <t>NC-G-03786</t>
  </si>
  <si>
    <t>Kinoro Tea Factory Company Limited</t>
  </si>
  <si>
    <t>NC-G-02725</t>
  </si>
  <si>
    <t>Kionyo Tea Factory Company Limited</t>
  </si>
  <si>
    <t>NC-G-03777</t>
  </si>
  <si>
    <t>KIPCHABO TEA FACTORY</t>
  </si>
  <si>
    <t>AFRI-G-008670</t>
  </si>
  <si>
    <t>KIPKEBE LIMITED</t>
  </si>
  <si>
    <t>NC-F-02178</t>
  </si>
  <si>
    <t>Kipkebe Limited Outgrowers</t>
  </si>
  <si>
    <t>NC-G-007740</t>
  </si>
  <si>
    <t>KIPTAGICH TEA ESTATES</t>
  </si>
  <si>
    <t>AFRI-G-100007</t>
  </si>
  <si>
    <t>Kitabi Group ( Kitabi and Kobacyamu )</t>
  </si>
  <si>
    <t>AFRI-G-007837</t>
  </si>
  <si>
    <t>Klimiuk Hermanos S.R.L.</t>
  </si>
  <si>
    <t>IMA-G-101287</t>
  </si>
  <si>
    <t>Kodanad Group (Kodanad Estate and Green T Estate)</t>
  </si>
  <si>
    <t>IMO-G-008641</t>
  </si>
  <si>
    <t>KORARA HIGHLANDS TEA FACTORY</t>
  </si>
  <si>
    <t>AFRI-G-103095</t>
  </si>
  <si>
    <t>Kotagala Plantations PLC</t>
  </si>
  <si>
    <t>IND-M-100215</t>
  </si>
  <si>
    <t>Kuresoi Tea Factory</t>
  </si>
  <si>
    <t>NC-G-100694</t>
  </si>
  <si>
    <t>Kusum International</t>
  </si>
  <si>
    <t>IMO-G-05643</t>
  </si>
  <si>
    <t>Lichuan Chunlu Tea Co., Ltd</t>
  </si>
  <si>
    <t>NC-G-102412</t>
  </si>
  <si>
    <t>Lumbini Tea Factory Pvt Ltd</t>
  </si>
  <si>
    <t>NC-G-102173</t>
  </si>
  <si>
    <t>Luxmi Tea Co.Pvt.Ltd</t>
  </si>
  <si>
    <t>IND-M-102106</t>
  </si>
  <si>
    <t>M/S Agarapatana Plantations Ltd (Uva region)</t>
  </si>
  <si>
    <t>IND-M-008145</t>
  </si>
  <si>
    <t>M/S Finlays Tea Estates Lanka Pvt Ltd - Udapussellawa Plantations PLC - Ragala</t>
  </si>
  <si>
    <t>IMO-M-101488</t>
  </si>
  <si>
    <t>M/s.Agarapatana Plantations Limited-Agras Region</t>
  </si>
  <si>
    <t>IND-M-100218</t>
  </si>
  <si>
    <t>Magwa Enterprise Tea</t>
  </si>
  <si>
    <t>EC-M-103185</t>
  </si>
  <si>
    <t>MARA TEA FACTORY (EPZ) LIMITED</t>
  </si>
  <si>
    <t>NC-G-103336</t>
  </si>
  <si>
    <t>Maramba Tea Factory Limited</t>
  </si>
  <si>
    <t>NC-G-103214</t>
  </si>
  <si>
    <t>Marapur Tea Estate,Deonar Tea Plantations (P) Ltd</t>
  </si>
  <si>
    <t>IND-F-100120</t>
  </si>
  <si>
    <t>Martín Bauer Argentina S.A.</t>
  </si>
  <si>
    <t>Martin Bauer Plant Extracts (China) Co., Ltd</t>
  </si>
  <si>
    <t>Maskeliya Gartmore Plantations Private Limited.</t>
  </si>
  <si>
    <t>CERES-F-103424</t>
  </si>
  <si>
    <t>Maskeliya Plantations PLC</t>
  </si>
  <si>
    <t>NC-M-100024</t>
  </si>
  <si>
    <t>Matheson Bosanquet Enterprises pvt ltd (The Coonoor Tea Estates Co. Ltd)</t>
  </si>
  <si>
    <t>IND-G-01319</t>
  </si>
  <si>
    <t>Mathurata Plantations LTD</t>
  </si>
  <si>
    <t>NC-M-102302</t>
  </si>
  <si>
    <t>Matigara Tea Estate</t>
  </si>
  <si>
    <t>IND-F-102116</t>
  </si>
  <si>
    <t>Mau tea multipurpose cooperative society</t>
  </si>
  <si>
    <t>AFRI-G-100743</t>
  </si>
  <si>
    <t>McLeod Russel Uganda Limited</t>
  </si>
  <si>
    <t>NC-M-02685</t>
  </si>
  <si>
    <t>McLeod Russel Uganda Limited Outgrowers</t>
  </si>
  <si>
    <t>NC-G-005240</t>
  </si>
  <si>
    <t>MIM Tea Estate ,Sukhia Pokhri,Darjeeling</t>
  </si>
  <si>
    <t>IND-F-100066</t>
  </si>
  <si>
    <t>Mission Hill Tea Estate,Asha Tea Co.Pvt.ltd</t>
  </si>
  <si>
    <t>IND-F-100172</t>
  </si>
  <si>
    <t>MOGENI TEA FACTORY LTD</t>
  </si>
  <si>
    <t>NC-G-101073</t>
  </si>
  <si>
    <t>Mudete Tea Factory Company Limited</t>
  </si>
  <si>
    <t>NC-G-04996</t>
  </si>
  <si>
    <t>Mulatiyana Tea Factory</t>
  </si>
  <si>
    <t>CERES-G-103433</t>
  </si>
  <si>
    <t>MULINDI FACTORY COMPANY LIMITED</t>
  </si>
  <si>
    <t>AFRI-G-100195</t>
  </si>
  <si>
    <t>Mungania Tea Factory Company Limited</t>
  </si>
  <si>
    <t>NC-G-01751</t>
  </si>
  <si>
    <t>My Lam Tea Joint Stock Company</t>
  </si>
  <si>
    <t>NC-M-07058</t>
  </si>
  <si>
    <t>Namring Tea Estate, Darjeeling Tea and Chinchona Association Limited</t>
  </si>
  <si>
    <t>IND-F-100047</t>
  </si>
  <si>
    <t>Natural Progressions Int'l?wuhan?Inc. ????????????</t>
  </si>
  <si>
    <t>EC-M-102869</t>
  </si>
  <si>
    <t>Neelamalai Agro Industries Ltd - Katary and Sutton Estates</t>
  </si>
  <si>
    <t>IND-F-01139</t>
  </si>
  <si>
    <t>NEELAMALAI AGRO INDUSTRIES LTD., KATARY &amp; SUTTON Group II</t>
  </si>
  <si>
    <t>IND-G-100838</t>
  </si>
  <si>
    <t>Nepal Small Tea Producers Limited</t>
  </si>
  <si>
    <t>IND-G-101223</t>
  </si>
  <si>
    <t>Australia</t>
  </si>
  <si>
    <t>Ngere Tea Factory Company Limited</t>
  </si>
  <si>
    <t>AFRI-G-000531</t>
  </si>
  <si>
    <t>Nildalukanda Teas (Pvt) Ltd</t>
  </si>
  <si>
    <t>NC-G-103378</t>
  </si>
  <si>
    <t>Nishi Tea Factory Co.,Ltd</t>
  </si>
  <si>
    <t>NC-G-008828</t>
  </si>
  <si>
    <t>NJOMBE OUTGROWERS SERVICES COMPANY LTD</t>
  </si>
  <si>
    <t>AFRI-G-100381</t>
  </si>
  <si>
    <t>Njunu Tea Factory Company Limited</t>
  </si>
  <si>
    <t>AFRI-G-04998</t>
  </si>
  <si>
    <t>Nyabihu Tea Factory &amp; Coopthega</t>
  </si>
  <si>
    <t>AFRI-G-008070</t>
  </si>
  <si>
    <t>Nyankoba Tea Factory Limited</t>
  </si>
  <si>
    <t>NC-G-03057</t>
  </si>
  <si>
    <t>Nyansiongo Tea Factory Company Limited</t>
  </si>
  <si>
    <t>NC-G-01862</t>
  </si>
  <si>
    <t>Ogembo/Eberege Tea Factories Company Limited</t>
  </si>
  <si>
    <t>AFRI-G-04995</t>
  </si>
  <si>
    <t>Parisons Estates and Industries Pvt Ltd</t>
  </si>
  <si>
    <t>IND-G-100953</t>
  </si>
  <si>
    <t>Pfunda Tea Company Limited</t>
  </si>
  <si>
    <t>AFRI-G-000084</t>
  </si>
  <si>
    <t>Phu Tho Asia Tea Co., Ltd</t>
  </si>
  <si>
    <t>NC-G-008871</t>
  </si>
  <si>
    <t>PHUDA TEA COMPANY</t>
  </si>
  <si>
    <t>NC-G-101178</t>
  </si>
  <si>
    <t>POTHOTUWA TEA COMPANY (PVT) LTD.</t>
  </si>
  <si>
    <t>NC-G-100949</t>
  </si>
  <si>
    <t>PT Melania Indonesia - Cibuni Tea</t>
  </si>
  <si>
    <t>NC-F-009026</t>
  </si>
  <si>
    <t>Qimen Anhui Keemun Black Tea Co.,Ltd</t>
  </si>
  <si>
    <t>NC-F-100427</t>
  </si>
  <si>
    <t>Radharani Tea Estate,Radharani Tea Co.Pvt.Ltd</t>
  </si>
  <si>
    <t>IND-F-100223</t>
  </si>
  <si>
    <t>RAGATI TEA FACTORY CO. LTD</t>
  </si>
  <si>
    <t>AFRI-G-04999</t>
  </si>
  <si>
    <t>Rahimpur Tea Company Limited</t>
  </si>
  <si>
    <t>IND-F-008662</t>
  </si>
  <si>
    <t>Ranaya Tea's (Pvt) Ltd</t>
  </si>
  <si>
    <t>CERES-G-103211</t>
  </si>
  <si>
    <t>RUBAYA TEA FACTORY AND COTRAGAGI SUPPLIERS</t>
  </si>
  <si>
    <t>AFRI-G-008130</t>
  </si>
  <si>
    <t>Rugabano Tea Company PVT Ltd</t>
  </si>
  <si>
    <t>AFRI-F-103193</t>
  </si>
  <si>
    <t>RWANDA MOUNTAIN TEA Ltd - RUTSIRO TEA FACTORY</t>
  </si>
  <si>
    <t>AFRI-G-100174</t>
  </si>
  <si>
    <t>Rwanda Mountain Tea-Gatare Tea Company Ltd</t>
  </si>
  <si>
    <t>AFRI-G-101830</t>
  </si>
  <si>
    <t>Saunon Growers Welfare Self Help Group</t>
  </si>
  <si>
    <t>AFRI-G-000318</t>
  </si>
  <si>
    <t>SDZ CHA SARL</t>
  </si>
  <si>
    <t>AFRI-F-100717</t>
  </si>
  <si>
    <t>SERVICES COMPANY OUTGROWERS NYARUGURU (NORTH) LTD</t>
  </si>
  <si>
    <t>AFRI-G-103281</t>
  </si>
  <si>
    <t>SHAGASHA TEA COMPANY LIMITED</t>
  </si>
  <si>
    <t>AFRI-G-100204</t>
  </si>
  <si>
    <t>Sichuan Jiazhu Tea Co., Ltd.</t>
  </si>
  <si>
    <t>NC-G-007772</t>
  </si>
  <si>
    <t>Siddhi Binayak Tea Industries Pvt. Ltd.</t>
  </si>
  <si>
    <t>IND-G-102003</t>
  </si>
  <si>
    <t>Singbuli Tea Estate</t>
  </si>
  <si>
    <t>IMO-F-103412</t>
  </si>
  <si>
    <t>SISIBO TEA FACTORY LIMITED</t>
  </si>
  <si>
    <t>AFRI-G-101304</t>
  </si>
  <si>
    <t>Sorwathe Ltd - Assopthe Tea Cooperative</t>
  </si>
  <si>
    <t>CERES-M-000308</t>
  </si>
  <si>
    <t>Sotik Highlands Tea Estate Limited</t>
  </si>
  <si>
    <t>AFRI-F-008149</t>
  </si>
  <si>
    <t>Sotik Highlands Tea Estate Limited Outgrowers</t>
  </si>
  <si>
    <t>AFRI-G-100082</t>
  </si>
  <si>
    <t>Sotik Tea Company Limited</t>
  </si>
  <si>
    <t>AFRI-F-007676</t>
  </si>
  <si>
    <t>Sotik Tea Company Limited Outgrowers</t>
  </si>
  <si>
    <t>AFRI-G-007675</t>
  </si>
  <si>
    <t>Southern Tree Farms Ltd</t>
  </si>
  <si>
    <t>IMO-F-100023</t>
  </si>
  <si>
    <t>Stanes Amalgamated Estates Limited</t>
  </si>
  <si>
    <t>IMO-M-100168</t>
  </si>
  <si>
    <t>Stassen Natural Foods (Pvt) Ltd</t>
  </si>
  <si>
    <t>NC-G-102969</t>
  </si>
  <si>
    <t>Suizhou Shennong Tea Co., Ltd</t>
  </si>
  <si>
    <t>NC-F-101266</t>
  </si>
  <si>
    <t>Sukambizi Association Trust</t>
  </si>
  <si>
    <t>AFRI-G-000327</t>
  </si>
  <si>
    <t>Sunmai Tea Industries Pvt. Ltd.</t>
  </si>
  <si>
    <t>IND-G-102001</t>
  </si>
  <si>
    <t>Talawakelle Tea Estates PLC</t>
  </si>
  <si>
    <t>NC-M-03141</t>
  </si>
  <si>
    <t>Tanganda Tea Company</t>
  </si>
  <si>
    <t>NC-F-04330</t>
  </si>
  <si>
    <t>Tara Gaun Tea Estate Pvt. Ltd.</t>
  </si>
  <si>
    <t>IND-G-100353</t>
  </si>
  <si>
    <t>Tata Consumer Products Limited</t>
  </si>
  <si>
    <t>IND-M-008202</t>
  </si>
  <si>
    <t>Tea India Limited-Doolong Tea Estate</t>
  </si>
  <si>
    <t>IND-F-101198</t>
  </si>
  <si>
    <t>Tea Smallholder Factories PLC (Broadlands Tea Factory)</t>
  </si>
  <si>
    <t>NC-G-102571</t>
  </si>
  <si>
    <t>Teesta Valley Tea Company Limited</t>
  </si>
  <si>
    <t>IND-M-008713</t>
  </si>
  <si>
    <t>The Bombay Burmah Trading Corporation Ltd (Dunsandle)</t>
  </si>
  <si>
    <t>IMO-G-00849</t>
  </si>
  <si>
    <t>The Branch of Vietnam National Tea Joint Stock Corporation in Son La, Vinatea Moc Chau</t>
  </si>
  <si>
    <t>NC-G-101141</t>
  </si>
  <si>
    <t>The Kanan Devan Hills Plantations Company Private Limited</t>
  </si>
  <si>
    <t>IND-M-008164</t>
  </si>
  <si>
    <t>The United Nilgiri Tea Estates Company Limited</t>
  </si>
  <si>
    <t>IMO-G-01321</t>
  </si>
  <si>
    <t>Thuchila Tea Association</t>
  </si>
  <si>
    <t>AFRI-G-000462</t>
  </si>
  <si>
    <t>Thumaita Tea Factory Company Limited</t>
  </si>
  <si>
    <t>AFRI-G-008174</t>
  </si>
  <si>
    <t>Tinjure Tea Farmer Cooperative Society Limited</t>
  </si>
  <si>
    <t>IMO-G-103149</t>
  </si>
  <si>
    <t>Trishakti Pathivara Chiya Udhyog Pvt. Ltd.</t>
  </si>
  <si>
    <t>CERES-G-103414</t>
  </si>
  <si>
    <t>Unilever Tea Kenya Limited - Mabroukie Estate</t>
  </si>
  <si>
    <t>AFRI-F-000307</t>
  </si>
  <si>
    <t>Unilever Tea Kenya Ltd</t>
  </si>
  <si>
    <t>AFRI-F-000328</t>
  </si>
  <si>
    <t>Warren Tea Limited</t>
  </si>
  <si>
    <t>NC-F-008877</t>
  </si>
  <si>
    <t>WATERFALL ESTATE PRIVATE LIMITED</t>
  </si>
  <si>
    <t>IND-F-101369</t>
  </si>
  <si>
    <t>Weru Tea Factory Limited</t>
  </si>
  <si>
    <t>NC-G-04233</t>
  </si>
  <si>
    <t>WILLIAMSON TEA KENYA PLC</t>
  </si>
  <si>
    <t>NC-G-000275</t>
  </si>
  <si>
    <t>XIAMEN TEA IMP. &amp; EXP.CO., LTD</t>
  </si>
  <si>
    <t>NC-G-102656</t>
  </si>
  <si>
    <t>Xiangci Tea Cultivation Cooperative of Renhuai City</t>
  </si>
  <si>
    <t>NC-F-101486</t>
  </si>
  <si>
    <t>Yerbatera Don Maximo SRL</t>
  </si>
  <si>
    <t>EC-G-102481</t>
  </si>
  <si>
    <t>YIXING AIYA TEA INDUSTRY CO.LTD</t>
  </si>
  <si>
    <t>NC-F-101259</t>
  </si>
  <si>
    <t>Yongde Dongxu Tea Factory</t>
  </si>
  <si>
    <t>NC-F-103460</t>
  </si>
  <si>
    <t>Yunnan LongRun Tea Group Co., Ltd.</t>
  </si>
  <si>
    <t>NC-F-008994</t>
  </si>
  <si>
    <t>Yuqing County Guizhou Province Fengxiangyuan Tea Industry Co., Ltd</t>
  </si>
  <si>
    <t>NC-F-101473</t>
  </si>
  <si>
    <t>Zhejiang Changyu Tea Products Co., Ltd</t>
  </si>
  <si>
    <t>NC-F-103210</t>
  </si>
  <si>
    <t>Zhejiang Hua's Tea Co.,Ltd - Fujian Base</t>
  </si>
  <si>
    <t>NC-G-102646</t>
  </si>
  <si>
    <t>Zhejiang Tea Group Co., Ltd (Jinsha Gongcha Tea Base)</t>
  </si>
  <si>
    <t>NC-F-103408</t>
  </si>
  <si>
    <t>Zhejiang Tea Group Co., Ltd. (Wuyi Jiulong Mountain Tea Base)</t>
  </si>
  <si>
    <t>NC-F-008968</t>
  </si>
  <si>
    <t>Zhejiang Wushang Tea Co., Ltd</t>
  </si>
  <si>
    <t>NC-F-103457</t>
  </si>
  <si>
    <t>Zheng An Fuyan Tea Co., Ltd.</t>
  </si>
  <si>
    <t>EC-F-101514</t>
  </si>
  <si>
    <t>Zheng De Tea Company</t>
  </si>
  <si>
    <t>NC-G-008889</t>
  </si>
  <si>
    <t>Zhengan Tianci Ecological Technology Co., Ltd.</t>
  </si>
  <si>
    <t>NC-F-100818</t>
  </si>
  <si>
    <t>Thyme</t>
  </si>
  <si>
    <t>Tomato</t>
  </si>
  <si>
    <t>Tulsi</t>
  </si>
  <si>
    <t>Turmeric</t>
  </si>
  <si>
    <t>Tillbrook Products UK Limited- Turmeric</t>
  </si>
  <si>
    <t>AFRI-G-101792</t>
  </si>
  <si>
    <t>Vanilla</t>
  </si>
  <si>
    <t>Coopérative EXOTIC</t>
  </si>
  <si>
    <t>EC-G-008998</t>
  </si>
  <si>
    <t>ETABLISSEMENTS GERMAIN</t>
  </si>
  <si>
    <t>EC-G-102832</t>
  </si>
  <si>
    <t>Fikambanan'ny Mpamboly Miaro ny Rano sy ny Ala</t>
  </si>
  <si>
    <t>EC-G-103458</t>
  </si>
  <si>
    <t>FI-TSIRY BIO RA</t>
  </si>
  <si>
    <t>EC-G-103108</t>
  </si>
  <si>
    <t>Indian Vanilla Initiative And Expovan (Processing Unit)</t>
  </si>
  <si>
    <t>IND-G-102521</t>
  </si>
  <si>
    <t>MALAGASY SPICES</t>
  </si>
  <si>
    <t>EC-G-103385</t>
  </si>
  <si>
    <t>NATURAVANILLA</t>
  </si>
  <si>
    <t>EC-G-103042</t>
  </si>
  <si>
    <t>PROMABIO SARL</t>
  </si>
  <si>
    <t>EC-G-007893</t>
  </si>
  <si>
    <t>PT Agri Spice Indonesia</t>
  </si>
  <si>
    <t>NC-G-102513</t>
  </si>
  <si>
    <t>PURE VANILLA SARL</t>
  </si>
  <si>
    <t>EC-G-103123</t>
  </si>
  <si>
    <t>RAMANANDRAIBE EXPORTATION S.A</t>
  </si>
  <si>
    <t>EC-G-102519</t>
  </si>
  <si>
    <t>SAMBAVANILLE-DMNP SARL</t>
  </si>
  <si>
    <t>EC-G-103339</t>
  </si>
  <si>
    <t>SOCIETE VELO ALEXIS</t>
  </si>
  <si>
    <t>EC-G-103169</t>
  </si>
  <si>
    <t>Sun Resources Madagascar SARL</t>
  </si>
  <si>
    <t>EC-M-103462</t>
  </si>
  <si>
    <t>VANILLAMI AMBANJA</t>
  </si>
  <si>
    <t>EC-G-103101</t>
  </si>
  <si>
    <t>Vasaka</t>
  </si>
  <si>
    <t>Watermelon</t>
  </si>
  <si>
    <t>Frutas Núñez LC del Pacífico S.A.-Playa Bandera</t>
  </si>
  <si>
    <t>CERES-F-103089</t>
  </si>
  <si>
    <t>Yerba Mate</t>
  </si>
  <si>
    <t xml:space="preserve">   </t>
  </si>
  <si>
    <t>Chain of Custody Operations</t>
  </si>
  <si>
    <t>KUTAS A.S. (ALBANIAN HERB SHA)</t>
  </si>
  <si>
    <t>C and C SA</t>
  </si>
  <si>
    <t>Cabrales</t>
  </si>
  <si>
    <t>Capell Fideicomiso</t>
  </si>
  <si>
    <t>Don Basilio S.R.L. (Cadena de Custodia)</t>
  </si>
  <si>
    <t>El Vasco - Planta Campo Grande</t>
  </si>
  <si>
    <t>El Vasco - Planta Jardín América</t>
  </si>
  <si>
    <t>El Vasco - Planta Km 212</t>
  </si>
  <si>
    <t>El Vasco - Planta Km 218</t>
  </si>
  <si>
    <t>Establecimiento Las 5 Hermanas SRL El Tupi</t>
  </si>
  <si>
    <t>Koch &amp; Tschirsch SACIFeI</t>
  </si>
  <si>
    <t>Kost S.A.</t>
  </si>
  <si>
    <t>Las Treinta S/A (CoC)</t>
  </si>
  <si>
    <t>SZ Tea</t>
  </si>
  <si>
    <t>Té Schuchardt - CoC</t>
  </si>
  <si>
    <t>Tealera Libertad</t>
  </si>
  <si>
    <t>Valmitran S.A.</t>
  </si>
  <si>
    <t>Yerbatera del Nordeste S.A.</t>
  </si>
  <si>
    <t>AESP COFFEE ROASTERS</t>
  </si>
  <si>
    <t>Cantarella Bros. Pty. Ltd</t>
  </si>
  <si>
    <t>Di Bella Coffee Supply Holdings Pty Ltd.</t>
  </si>
  <si>
    <t>FreshFood Corporations Pty Ltd</t>
  </si>
  <si>
    <t>Ital Food Group</t>
  </si>
  <si>
    <t>Nerada Tea Pty Ltd</t>
  </si>
  <si>
    <t>Suntory Coffee Australia Limited</t>
  </si>
  <si>
    <t>Austria</t>
  </si>
  <si>
    <t>Hermann Pfanner Getränke GmbH -Lauterach</t>
  </si>
  <si>
    <t>Teekanne GmbH Salzburg</t>
  </si>
  <si>
    <t>Unilever Bangladesh Ltd</t>
  </si>
  <si>
    <t>Belgium</t>
  </si>
  <si>
    <t>Belcolade a division of Puratos N.V.</t>
  </si>
  <si>
    <t>Beyers Koffie N.V.</t>
  </si>
  <si>
    <t>Firmenich Belgium S.A.</t>
  </si>
  <si>
    <t>Konings Juices &amp; Drinks bvba</t>
  </si>
  <si>
    <t>N.V. COFFEETEAM S.A.</t>
  </si>
  <si>
    <t>N.V. Sopex Cocoa S.A</t>
  </si>
  <si>
    <t>AGA Armazéns Gerais Araxá Ltda</t>
  </si>
  <si>
    <t>Alves Coffee Comércio Exp. Imp. e Serv. Ltda</t>
  </si>
  <si>
    <t>Armazéns Gerais Carapina Ltda</t>
  </si>
  <si>
    <t>Armazéns Gerais Valparaíso</t>
  </si>
  <si>
    <t>Brasil Espresso</t>
  </si>
  <si>
    <t>Café Três Corações S/A</t>
  </si>
  <si>
    <t>Citrosuco S/A Agroindústria</t>
  </si>
  <si>
    <t>Citrus Juice Ltda.</t>
  </si>
  <si>
    <t>Coagrosol</t>
  </si>
  <si>
    <t>COFFEE SENSES LTDA</t>
  </si>
  <si>
    <t>Comexim Ltda</t>
  </si>
  <si>
    <t>Cooperativa Agrícola Mista de Adamantina - CAMDA - Unidade Coromandel</t>
  </si>
  <si>
    <t>Cooperativa de Pequenos Agricultores de Santana da Vargem - COOPASV</t>
  </si>
  <si>
    <t>COOPERATIVA DOS AGRICULTORES FAMILIARES DE POÇO FUNDO E REGIÃO LTDA - COOPFAM</t>
  </si>
  <si>
    <t>Cooperativa dos Cafeicultores do Cerrado da Região de Carmo do Paranaíba Ltda</t>
  </si>
  <si>
    <t>Ducoco Produtos Alimentícios S/A</t>
  </si>
  <si>
    <t>Exportadora de Cafés Carmo de Minas Ltda</t>
  </si>
  <si>
    <t>FAL CAFÉ COMÉRCIO EXPORTAÇÃO E IMPORTAÇÃO DE CAFÉ LTDA</t>
  </si>
  <si>
    <t>Fênix-Comercio Industria e Exportação de café Ltda</t>
  </si>
  <si>
    <t>Florão Alimentos Ltda.</t>
  </si>
  <si>
    <t>FMR Cafes Comerio Importacao e Exportacao Ltda</t>
  </si>
  <si>
    <t>FRD Comércio de Frutas</t>
  </si>
  <si>
    <t>Frucamp Indústria e Comércio Ltda.</t>
  </si>
  <si>
    <t>Gota Doce Agroindustrial Ltda.</t>
  </si>
  <si>
    <t>Ipanema Coffees</t>
  </si>
  <si>
    <t>ITAH COMERCIAL EXPORTADORA LTDA</t>
  </si>
  <si>
    <t>José Fava Neto - Fazenda Copacabana</t>
  </si>
  <si>
    <t>Louis Dreyfus Company Sucos S.A.</t>
  </si>
  <si>
    <t>MCC SPECIALTY COFFEE EXPORTADORA LTDA.</t>
  </si>
  <si>
    <t>Mercon Brasil</t>
  </si>
  <si>
    <t>Minasul - Cooperativa dos cafeicultores da Zona de Varginha Ltda.</t>
  </si>
  <si>
    <t>Nippon Comércio e Exportação de Café Ltda.</t>
  </si>
  <si>
    <t>NKG Stockler Ltda</t>
  </si>
  <si>
    <t>Nutrade Comercial Exportadora Ltda</t>
  </si>
  <si>
    <t>Olam Agrícola Ltda</t>
  </si>
  <si>
    <t>Pepperbrax Comercial Exportadora Ltda</t>
  </si>
  <si>
    <t>Sancoffee</t>
  </si>
  <si>
    <t>Sociedade Agrícola Grão de Ouro Ltda</t>
  </si>
  <si>
    <t>Sol Panamby Specialty Coffees Ltda.</t>
  </si>
  <si>
    <t>Sucafina Brasil Indústria Comércio e Exportação Ltda</t>
  </si>
  <si>
    <t>SUCDEN DO BRASIL LTDA</t>
  </si>
  <si>
    <t>Sucocítrico Cutrale Ltda.</t>
  </si>
  <si>
    <t>Sucorrico</t>
  </si>
  <si>
    <t>Unicafé Cia. de Comércio Exterior S.A.</t>
  </si>
  <si>
    <t>Union Trading</t>
  </si>
  <si>
    <t>Veloso Coffee Agrocomercial Exportadora Ltda</t>
  </si>
  <si>
    <t>Vitale Café Industria Alimenticia LTDA</t>
  </si>
  <si>
    <t>Volcafé Ltda.</t>
  </si>
  <si>
    <t>Coca-Cola HBC Bulgaria AD</t>
  </si>
  <si>
    <t>Club Coffee L.P.</t>
  </si>
  <si>
    <t>FGF Brands Inc</t>
  </si>
  <si>
    <t>Keurig Canada Inc.</t>
  </si>
  <si>
    <t>Mother Parker?s Tea &amp; Coffee, Inc</t>
  </si>
  <si>
    <t>Multibar inc.</t>
  </si>
  <si>
    <t>Muskoka Roastery Coffee Co.</t>
  </si>
  <si>
    <t>Northern Gold Foods Ltd.</t>
  </si>
  <si>
    <t>PepsiCo</t>
  </si>
  <si>
    <t>Swiss Water Decaffeinated Coffee Inc.</t>
  </si>
  <si>
    <t>Zavida Coffee Company Inc.</t>
  </si>
  <si>
    <t>ACEITES GRANASUR SA</t>
  </si>
  <si>
    <t>Agrícola Robledal</t>
  </si>
  <si>
    <t>AGRICOLA Y COMERCIAL CALBIFRUT S.A</t>
  </si>
  <si>
    <t>AGRICOLA Y FRUTERA CURACAVÍ S.A</t>
  </si>
  <si>
    <t>Agrocomercial Quillota S.A</t>
  </si>
  <si>
    <t>COMPAÑÍA FRIGORÍFICA DEL NORTE SPA.</t>
  </si>
  <si>
    <t>Evercrisp Snack Productos de Chile S.A.</t>
  </si>
  <si>
    <t>EXPORTADORA BAIKA S.A</t>
  </si>
  <si>
    <t>EXPORTADORA QUINTAY S.A.</t>
  </si>
  <si>
    <t>Fruticola Angol Spa</t>
  </si>
  <si>
    <t>Plantabio S.A.</t>
  </si>
  <si>
    <t>Servicios Agromostazal Ltda.</t>
  </si>
  <si>
    <t>Tres Montes S.A.</t>
  </si>
  <si>
    <t>Damin Foodstuff (Zhangzhou) Co., Ltd</t>
  </si>
  <si>
    <t>Hunan Tea Group Co., Ltd.</t>
  </si>
  <si>
    <t>King Car Food Industrial CO., LTD.</t>
  </si>
  <si>
    <t>UCC Coffee Taiwan Co.,Ltd</t>
  </si>
  <si>
    <t>Unilever Taiwan Ltd</t>
  </si>
  <si>
    <t>XIAMEN BESTKEN TRADING CO., LTD.</t>
  </si>
  <si>
    <t>Barry Callebaut (Suzhou) Chocolate Co., Ltd</t>
  </si>
  <si>
    <t>Beijing Milangold Coffee Co., Ltd.</t>
  </si>
  <si>
    <t>CHINA NATIONAL CHEMICAL FIBER CORP.</t>
  </si>
  <si>
    <t>China Sinopharm Healthcare Industry Company</t>
  </si>
  <si>
    <t>Dongguan Tsit Wing Food Co.?Ltd.</t>
  </si>
  <si>
    <t>Fuji Oil (Zhangjiagang) Co., Ltd.</t>
  </si>
  <si>
    <t>FUJIAN PROVINCE ANXI COUNTY XINGXI TEA CO., LTD.</t>
  </si>
  <si>
    <t>Fuzhou BAILITONG INTERNATIONAL TRADE Co.,LTD</t>
  </si>
  <si>
    <t>Guangxi Jinhua Tea Co., Ltd.</t>
  </si>
  <si>
    <t>Guangxi Longsheng Yuan Tea Industry Co., Ltd</t>
  </si>
  <si>
    <t>Guizhou Cha Run Tianxia Tea Co., Ltd</t>
  </si>
  <si>
    <t>Guoying Mengdi Farm Tea Factory</t>
  </si>
  <si>
    <t>Guzhang Organic Tea Co., Ltd. - CoC</t>
  </si>
  <si>
    <t>HANGZHOU QINGXIN TEA CO., LTD</t>
  </si>
  <si>
    <t>Hangzhou Shanming Tea Co., Ltd</t>
  </si>
  <si>
    <t>Heng County Good Young Co., Ltd</t>
  </si>
  <si>
    <t>Hiang Kie Coffee Group Limited</t>
  </si>
  <si>
    <t>HUANGSHAN XINANYUAN TRADING CO., LTD.</t>
  </si>
  <si>
    <t>Hunan Xiangfeng Tea Industry Co., Ltd</t>
  </si>
  <si>
    <t>HUZHOU JIASHENG TEA CO.,LTD.</t>
  </si>
  <si>
    <t>JASBLU SHANGHAI CO., LTD.</t>
  </si>
  <si>
    <t>Jinhua Caiyunjian International Trading Co. Ltd</t>
  </si>
  <si>
    <t>Martin Bauer Tea &amp; Botanicals (WuHu) Co., Ltd.</t>
  </si>
  <si>
    <t>Mocaroma (Guangdong) Co., Ltd. Nanhai Branch</t>
  </si>
  <si>
    <t>S. ISHIMITSU&amp;CO. (SHANGHAI) LTD.</t>
  </si>
  <si>
    <t>Shanghai Aiya Foods Co., Ltd</t>
  </si>
  <si>
    <t>Shanghai Cooway Trading Co., Ltd</t>
  </si>
  <si>
    <t>SHANGHAI P.R.O. COFFEE. CO., LTD.</t>
  </si>
  <si>
    <t>Sinoagri E-link Wuhan Supply Chain Co.,Ltd.</t>
  </si>
  <si>
    <t>SINOCHEM HEBEI CORPORATION</t>
  </si>
  <si>
    <t>SINOCHEM PLASTICS CO., LTD.</t>
  </si>
  <si>
    <t>Tsit Wing Coffee Co. Ltd</t>
  </si>
  <si>
    <t>Unilever (China) Company Limited</t>
  </si>
  <si>
    <t>Wuyuan Jufangyong Tea Co., Ltd</t>
  </si>
  <si>
    <t>XIAMEN FML IMP.&amp; EXP.CO.,LTD.</t>
  </si>
  <si>
    <t>ZHEJIANG KAINONG TRADING CO.,LTD</t>
  </si>
  <si>
    <t>Zhejiang Minghuang Natural Products Development Co., Ltd</t>
  </si>
  <si>
    <t>Zunyi Qiwei Mingxiang Tea Import and Export Co., Ltd.</t>
  </si>
  <si>
    <t>AGROINDUSTRIA DEL RIOFRIO</t>
  </si>
  <si>
    <t>C.I AMANCAY S.A.S</t>
  </si>
  <si>
    <t>C.I. Tequendama S.A.S.</t>
  </si>
  <si>
    <t>CAFÉ COLSUAVES S.A.S</t>
  </si>
  <si>
    <t>CAFEUCOL</t>
  </si>
  <si>
    <t>Comercializadora Capla SAS</t>
  </si>
  <si>
    <t>Comercializadora Cumbres SAS</t>
  </si>
  <si>
    <t>Cooperativa Agrícola del Quindío / Los Cuyabros</t>
  </si>
  <si>
    <t>Federación Nacional de Cafeteros de Colombia - Bloque IV</t>
  </si>
  <si>
    <t>FLORES ISABELITA S.A.S.</t>
  </si>
  <si>
    <t>FNC- Buencafé Liofilizado de Colombia</t>
  </si>
  <si>
    <t>Fruty Green Packing S.A.S.</t>
  </si>
  <si>
    <t>GOMEZ MORA S.A.</t>
  </si>
  <si>
    <t>GREEN SUPERFOOD S.A.S</t>
  </si>
  <si>
    <t>GREEN WEST</t>
  </si>
  <si>
    <t>INCONEXUS SAS</t>
  </si>
  <si>
    <t>Inversiones Echeverri Barsa</t>
  </si>
  <si>
    <t>LOHAS BEANS SAS BIC</t>
  </si>
  <si>
    <t>MASTERCOL TRADING SAS</t>
  </si>
  <si>
    <t>MCP Alliance Corp.</t>
  </si>
  <si>
    <t>Olam Agro Colombia S.A.S.-CDC</t>
  </si>
  <si>
    <t>Palma y Trabajo S.A.S.</t>
  </si>
  <si>
    <t>Precooperativa Flor Blanca</t>
  </si>
  <si>
    <t>PROSERVICOL SAS</t>
  </si>
  <si>
    <t>Chiquita Tropical Ingredients S.A</t>
  </si>
  <si>
    <t>DEL ORO S. A.</t>
  </si>
  <si>
    <t>Florida Products S.A.</t>
  </si>
  <si>
    <t>Fructa C.R S.A</t>
  </si>
  <si>
    <t>Frutilight S.A.</t>
  </si>
  <si>
    <t>Inversiones Corymex MCR S.A-Mexifrutas</t>
  </si>
  <si>
    <t>NICOVERDE S.A. (CoC)</t>
  </si>
  <si>
    <t>Paradise Ingredients, SA</t>
  </si>
  <si>
    <t>Tres Generaciones S. A.</t>
  </si>
  <si>
    <t>Tropical Paradise Fruits Company S. A.</t>
  </si>
  <si>
    <t>Tropicales del Valle, S.A.</t>
  </si>
  <si>
    <t>Franck jsc</t>
  </si>
  <si>
    <t>Coca-Cola HBC Czech Republic</t>
  </si>
  <si>
    <t>Czech Republic</t>
  </si>
  <si>
    <t>VESETA spol. s r.o.</t>
  </si>
  <si>
    <t>Banalasa S.R.L.</t>
  </si>
  <si>
    <t>CANA GROUP CORP</t>
  </si>
  <si>
    <t>F.F.D FRESH FRUIT DOMINICANA SRL</t>
  </si>
  <si>
    <t>Grupo Banamiel S.A.S.</t>
  </si>
  <si>
    <t>INTERBANAN EXPORT S.R.L</t>
  </si>
  <si>
    <t>Rizek Cacao S.A.S</t>
  </si>
  <si>
    <t>AGROINDUSTRIAL FRUTA DE LA PASIÓN CIA LTDA. - CADENA DE CUSTODIA</t>
  </si>
  <si>
    <t>BARRY CALLEBAUT ECUADOR S.A</t>
  </si>
  <si>
    <t>Chocolates Finos Nacionales Cofina S.A (COFINA)</t>
  </si>
  <si>
    <t>Cultivos Verdes S.A.</t>
  </si>
  <si>
    <t>ECO-KAKAO S.A. Exporter</t>
  </si>
  <si>
    <t>Ecuador Kakao Processing Pro Ecuakao S.A</t>
  </si>
  <si>
    <t>Exportadora de Cacao Pedro Martinetti</t>
  </si>
  <si>
    <t>Industrias Borja, Inborja S.A.</t>
  </si>
  <si>
    <t>JASAFRUT S.A.</t>
  </si>
  <si>
    <t>MARTINETTI COCOA COCOAMAR S.A</t>
  </si>
  <si>
    <t>OBSA ORO BANANA S.A</t>
  </si>
  <si>
    <t>SUEÑOS DE LOS ANDES BOUQUETANDES S.A</t>
  </si>
  <si>
    <t>Unilever Andina Ecuador S.A.</t>
  </si>
  <si>
    <t>Unilever Mashreq for Manufacturing and Trading</t>
  </si>
  <si>
    <t>Beneficio Cuzcachapa de R.L.</t>
  </si>
  <si>
    <t>Beneficio José Rutilio Ortiz</t>
  </si>
  <si>
    <t>Beneficio San Carlos - Borgonovo Pohl, S.A. de C.V.</t>
  </si>
  <si>
    <t>Beneficio Siglo XXI - Sociedad Cooperativa de Caficultores Siglo XXI, de R.L de C.V.</t>
  </si>
  <si>
    <t>COEX, S.A. de C.V. - Beneficio San Miguel</t>
  </si>
  <si>
    <t>Lausanne, S.A. de C.V.</t>
  </si>
  <si>
    <t>UNEX, S.A. de C.V. - Beneficio Montealegre</t>
  </si>
  <si>
    <t>UNEX, S.A. DE C.V. - Beneficio Oromontique</t>
  </si>
  <si>
    <t>Horizon plantation PLC</t>
  </si>
  <si>
    <t>Finland</t>
  </si>
  <si>
    <t>Nordqvist Oy</t>
  </si>
  <si>
    <t>Refresco Finland Oy</t>
  </si>
  <si>
    <t>France</t>
  </si>
  <si>
    <t>Barry Callebaut Cocoa AG</t>
  </si>
  <si>
    <t>Cacolac SAS</t>
  </si>
  <si>
    <t>Cafés Richard</t>
  </si>
  <si>
    <t>EUROVANILLE</t>
  </si>
  <si>
    <t>McCormick Company</t>
  </si>
  <si>
    <t>McCormick France SAS</t>
  </si>
  <si>
    <t>Nestlé France SAS</t>
  </si>
  <si>
    <t>PAGES Thé &amp;Infusions</t>
  </si>
  <si>
    <t>PROVA SAS</t>
  </si>
  <si>
    <t>Segafredo Zanetti France S.A.S.</t>
  </si>
  <si>
    <t>TOUTON S.A.</t>
  </si>
  <si>
    <t>A+S BioTec GmbH</t>
  </si>
  <si>
    <t>ADM WILD Europe GmbH &amp; Co. KG</t>
  </si>
  <si>
    <t>ADM WILD Nauen GmbH</t>
  </si>
  <si>
    <t>Agrana Fruit Germany GmbH</t>
  </si>
  <si>
    <t>Benecke Coffee GmbH &amp; Co KG</t>
  </si>
  <si>
    <t>COCA COLA European Partners Deutschland GmbH</t>
  </si>
  <si>
    <t>Cremilk GmbH</t>
  </si>
  <si>
    <t>Döhler Dahlenburg GmbH</t>
  </si>
  <si>
    <t>Döhler GmbH</t>
  </si>
  <si>
    <t>Dr. Otto Suwelack Nachf. GmbH &amp; Co.KG</t>
  </si>
  <si>
    <t>FLAVEX Naturextrakte GmbH</t>
  </si>
  <si>
    <t>GCS German Capsule Solution GmbH</t>
  </si>
  <si>
    <t>Gebr. Wollenhaupt GmbH</t>
  </si>
  <si>
    <t>Gollücke &amp; Rothfos GmbH</t>
  </si>
  <si>
    <t>Gustav Heess GmbH</t>
  </si>
  <si>
    <t>HANSA-HEEMANN AG</t>
  </si>
  <si>
    <t>Hochwald Sprudel Schupp GmbH</t>
  </si>
  <si>
    <t>Intersnack Deutschland SE</t>
  </si>
  <si>
    <t>interTee Handelsgesellschaft mbH</t>
  </si>
  <si>
    <t>Jacoby GmbH</t>
  </si>
  <si>
    <t>Krueger GmbH &amp; Co KG</t>
  </si>
  <si>
    <t>Landgard Nord Obst &amp; Gemüse GmbH</t>
  </si>
  <si>
    <t>List &amp; Beisler GmbH</t>
  </si>
  <si>
    <t>Ludwig Schokolade GmbH &amp; Co.KG</t>
  </si>
  <si>
    <t>Martin Bauer GmbH Co.KG</t>
  </si>
  <si>
    <t>Milchwerke Mittelelbe GmbH</t>
  </si>
  <si>
    <t>Moers Frischeprodukte GmbH &amp; Co. KG</t>
  </si>
  <si>
    <t>Molkerei GROPPER GmbH &amp; Co. KG</t>
  </si>
  <si>
    <t>Niederrhein-Gold Tersteegen GmbH &amp; Co. KG</t>
  </si>
  <si>
    <t>Riha WeserGold Getränke GmbH Co. KG</t>
  </si>
  <si>
    <t>STUTE Nahrungsmittelwerke GmbH &amp; Co. KG</t>
  </si>
  <si>
    <t>SuCrest GmbH</t>
  </si>
  <si>
    <t>Symrise AG</t>
  </si>
  <si>
    <t>Takasago Europe GmbH</t>
  </si>
  <si>
    <t>Teehaus GmbH</t>
  </si>
  <si>
    <t>TEEKANNE GmbH &amp; Co. KG Betrieb Eggstätt Sonnen</t>
  </si>
  <si>
    <t>Teekanne GmbH &amp; Co. KG Düsseldorf</t>
  </si>
  <si>
    <t>Urstromquelle GmbH &amp; Co. KG</t>
  </si>
  <si>
    <t>Uwe Wehrenberg GmbH</t>
  </si>
  <si>
    <t>Valensina GmbH</t>
  </si>
  <si>
    <t>Yogi Tea GmbH</t>
  </si>
  <si>
    <t>Barry Callebaut Ghana Limited</t>
  </si>
  <si>
    <t>PCC ORGANIC OILS GHANA LIMITED</t>
  </si>
  <si>
    <t>Unilever Ghana</t>
  </si>
  <si>
    <t>Coca-Cola HBC Greece</t>
  </si>
  <si>
    <t>Greece</t>
  </si>
  <si>
    <t>KAFEA TERRA FOOD &amp; DRINKS S.A.</t>
  </si>
  <si>
    <t>VASILEIOS G. ANASTASOPOULOS COFFEE IMPORT &amp; TRADING SA</t>
  </si>
  <si>
    <t>Antigua Processors</t>
  </si>
  <si>
    <t>Beneficio Unex Santa Cruz Naranjo</t>
  </si>
  <si>
    <t>COUNISA</t>
  </si>
  <si>
    <t>EXTRACCIONES, S.A.</t>
  </si>
  <si>
    <t>INMOBILIARIA E INVERSIONES DOSMIL, S.A. / INMODOSMIL</t>
  </si>
  <si>
    <t>PALIN S.A.</t>
  </si>
  <si>
    <t>Procesos del Pacífico, S.A.</t>
  </si>
  <si>
    <t>SERBEN / SERVEX / SERECA</t>
  </si>
  <si>
    <t>UNEX Guatemala / Beneficio IXCHEL</t>
  </si>
  <si>
    <t>BICAFE HONDURAS S.A. DE C.V.</t>
  </si>
  <si>
    <t>Cooperativa Cafetalera Siguatepeque Limitada</t>
  </si>
  <si>
    <t>Empresa Central Pequeños Productores Honduras S.A. de C.V.</t>
  </si>
  <si>
    <t>Sociedad General de Importaciones y Exportaciones S.A, SOGIMEX</t>
  </si>
  <si>
    <t>Coca-Cola HBC Hungary</t>
  </si>
  <si>
    <t>Hungary</t>
  </si>
  <si>
    <t>Gramex 2000 Kft</t>
  </si>
  <si>
    <t>PPP Private Powder Products Ltd.</t>
  </si>
  <si>
    <t>A. Tosh &amp; Sons (INDIA) Limited</t>
  </si>
  <si>
    <t>A. Tosh Ishimitsu Beverages India Private Limited</t>
  </si>
  <si>
    <t>Aabeli Tea Co.</t>
  </si>
  <si>
    <t>Accord India International Pvt Ltd</t>
  </si>
  <si>
    <t>Allanasons Pvt Ltd</t>
  </si>
  <si>
    <t>Asian Tea Company Pvt. Ltd.</t>
  </si>
  <si>
    <t>Aspinwall &amp; Co. Ltd</t>
  </si>
  <si>
    <t>Avataa Beverages</t>
  </si>
  <si>
    <t>AVT McCormick Ingredients Pvt Ltd</t>
  </si>
  <si>
    <t>AVT Natural Products Ltd</t>
  </si>
  <si>
    <t>Balaji Agro International</t>
  </si>
  <si>
    <t>BCK Intermark</t>
  </si>
  <si>
    <t>Bhansali and Company</t>
  </si>
  <si>
    <t>BLUE STAR COFFEE CURING WORKS</t>
  </si>
  <si>
    <t>Chamong Tee Exports Pvt. Ltd.</t>
  </si>
  <si>
    <t>Crystal Tea India Pvt Ltd</t>
  </si>
  <si>
    <t>CTE TEA PVT. LTD.</t>
  </si>
  <si>
    <t>Fresh &amp; Honest Cafe Limited</t>
  </si>
  <si>
    <t>Ganesh Food Products Pvt Ltd</t>
  </si>
  <si>
    <t>High Mountain Tea Exports LLP</t>
  </si>
  <si>
    <t>Hindustan Unilever Limited</t>
  </si>
  <si>
    <t>Hindustan Unilever Limited- Amli</t>
  </si>
  <si>
    <t>INDFRAG BIOSCIENCES PRIVATE LIMITED</t>
  </si>
  <si>
    <t>MIRACLE TEA &amp; SPICES COMPANY</t>
  </si>
  <si>
    <t>Outspan Bolovens Limited(Bangliang Branch)</t>
  </si>
  <si>
    <t>Parkwood Tea Exports LLP</t>
  </si>
  <si>
    <t>Purba tea exports pvt ltd</t>
  </si>
  <si>
    <t>Saket Impex</t>
  </si>
  <si>
    <t>SIEWERT AND DHOLAKIA OVERSEAS PRIVATE LIMITED</t>
  </si>
  <si>
    <t>SSK Exports Limited</t>
  </si>
  <si>
    <t>Synthite Industries Private Limited</t>
  </si>
  <si>
    <t>TEAXPRESS PRIVATE LIMITED</t>
  </si>
  <si>
    <t>Tulip Nilgiris Exports Pvt. Ltd.</t>
  </si>
  <si>
    <t>Umalaxmi Organics Pvt Ltd</t>
  </si>
  <si>
    <t>Unilever India Exports Limited</t>
  </si>
  <si>
    <t>UNILEVER INDIA EXPORTS LTD - SALMAN ENTERPRISES (3P OF UNILEVER INDIA EXPORTS LTD)</t>
  </si>
  <si>
    <t>Vedika Exports (Tea) Pvt. Ltd</t>
  </si>
  <si>
    <t>Vidya Coffee(A Unit of Vidya Herbs Pvt Ltd)</t>
  </si>
  <si>
    <t>VIKRMA IMPEX PVT LTD</t>
  </si>
  <si>
    <t>CV Harapan Bersama</t>
  </si>
  <si>
    <t>CV. PRIMA</t>
  </si>
  <si>
    <t>CV. SETIAWAN TRIJAYA</t>
  </si>
  <si>
    <t>CV.GUDANG TEH</t>
  </si>
  <si>
    <t>Indo Sari Prakarsa</t>
  </si>
  <si>
    <t>PT AGRIJAYA</t>
  </si>
  <si>
    <t>PT GARDENA MAS LESTARI</t>
  </si>
  <si>
    <t>PT Orion Gandatama Perkasa</t>
  </si>
  <si>
    <t>PT SUMBER KURNIA ALAM</t>
  </si>
  <si>
    <t>PT Trijasa Prima International</t>
  </si>
  <si>
    <t>PT UCC VICTO ORO PRIMA</t>
  </si>
  <si>
    <t>PT. CHACHA AMANAH LESTARI</t>
  </si>
  <si>
    <t>PT. DUTA TEH INDONESIA</t>
  </si>
  <si>
    <t>PT. SELAMAT PRAMA ARTA</t>
  </si>
  <si>
    <t>PT. Unilever Indonesia TBK</t>
  </si>
  <si>
    <t>PT.TRI BINTANG INTER GLOBAL</t>
  </si>
  <si>
    <t>Barrys Tea</t>
  </si>
  <si>
    <t>Ireland</t>
  </si>
  <si>
    <t>Bewleys Tea and Coffee Ltd</t>
  </si>
  <si>
    <t>Coca-Cola Ballina Beverages</t>
  </si>
  <si>
    <t>Lipton Soft Drinks Ireland Ltd</t>
  </si>
  <si>
    <t>A.D.A. srl Caffè Mokarico</t>
  </si>
  <si>
    <t>Italy</t>
  </si>
  <si>
    <t>Caffe' Ottolina Spa</t>
  </si>
  <si>
    <t>Coca-Cola HBC Italia S.r.l.</t>
  </si>
  <si>
    <t>Montano Caffe S.r.l</t>
  </si>
  <si>
    <t>Olam Italia srl</t>
  </si>
  <si>
    <t>Procaffè S.p.A.</t>
  </si>
  <si>
    <t>Prodalim Italia srl</t>
  </si>
  <si>
    <t>Segafredo Zanetti S.p.A.</t>
  </si>
  <si>
    <t>Stabilimento Farmaceutico Cav. G. Testa S.r.l.</t>
  </si>
  <si>
    <t>Union des Societes Cooperative Kimbe</t>
  </si>
  <si>
    <t>AIYA CO., LTD</t>
  </si>
  <si>
    <t>Ajinomoto AGF Inc.</t>
  </si>
  <si>
    <t>Coca Cola Bottlers Japan Inc. Hiroshima Plant</t>
  </si>
  <si>
    <t>Coca-Cola Bottlers Japan Inc. Kyoto Plant</t>
  </si>
  <si>
    <t>Dole Japan, Inc.</t>
  </si>
  <si>
    <t>DOUTOR COFFEE CO.,LTD.</t>
  </si>
  <si>
    <t>Farmind Corporation</t>
  </si>
  <si>
    <t>Fujimoto Shoten Co.,Ltd</t>
  </si>
  <si>
    <t>GREEN SERVICES CO.,LTD</t>
  </si>
  <si>
    <t>Harada Tea Processing Co., Ltd</t>
  </si>
  <si>
    <t>HISHIWAEN Co.,LTD</t>
  </si>
  <si>
    <t>Hokuriku Coca-Cola Products Co.,Ltd. Tonami Plant</t>
  </si>
  <si>
    <t>Itochu Food Sales and Marketing Co., Ltd</t>
  </si>
  <si>
    <t>Kanematsu Corporation</t>
  </si>
  <si>
    <t>Key Coffee Inc.</t>
  </si>
  <si>
    <t>MC Agri Alliance Ltd</t>
  </si>
  <si>
    <t>Mitsui &amp; Co., Ltd.</t>
  </si>
  <si>
    <t>MITSUI NORIN CO.,LTD.</t>
  </si>
  <si>
    <t>Mitsumoto Coffee Co., Ltd.</t>
  </si>
  <si>
    <t>Morinaga Milk Industry Co., Ltd Kobe Plant</t>
  </si>
  <si>
    <t>S. Ishimitsu &amp; Co., Ltd</t>
  </si>
  <si>
    <t>Tokyo Allied Coffee Roasters CO., LTD</t>
  </si>
  <si>
    <t>TOYO NUT CO., LTD</t>
  </si>
  <si>
    <t>UCC Ueshima Coffee Co.,Ltd</t>
  </si>
  <si>
    <t>Unicafe Inc.</t>
  </si>
  <si>
    <t>Wakohen Inc.</t>
  </si>
  <si>
    <t>Yamama Masudaen Co.,Ltd.</t>
  </si>
  <si>
    <t>AFRICAN COFFEE ROASTERS EPZ LIMITED</t>
  </si>
  <si>
    <t>Cargill Kenya Ltd</t>
  </si>
  <si>
    <t>CHAMU SUPPLIES LIMITED</t>
  </si>
  <si>
    <t>Diamond Coffee Co Ltd</t>
  </si>
  <si>
    <t>Embu County Coffee Mill Cooperative Society Ltd.</t>
  </si>
  <si>
    <t>Gold Crown Beverages (K) Ltd</t>
  </si>
  <si>
    <t>GOLD CROWN FOODS (EPZ) LIMITED</t>
  </si>
  <si>
    <t>James Finlay (K) Ltd-Saosa Tea Extract Factory</t>
  </si>
  <si>
    <t>JAMES FINLAY MOMBASA LTD</t>
  </si>
  <si>
    <t>Kenya Co-operative Coffee Exporters</t>
  </si>
  <si>
    <t>Kenyacof Limited</t>
  </si>
  <si>
    <t>Kofinaf Coffee Mill Ltd.</t>
  </si>
  <si>
    <t>L.A.B. International Kenya Limited</t>
  </si>
  <si>
    <t>M.J. Clarke Limited</t>
  </si>
  <si>
    <t>NKG Coffee Mills/Ibero Kenya Ltd</t>
  </si>
  <si>
    <t>Packmac Holdings Ltd</t>
  </si>
  <si>
    <t>Rockbern Coffee Group Ltd</t>
  </si>
  <si>
    <t>SASINI COFFEE MILL</t>
  </si>
  <si>
    <t>SIGINON GROUP LIMITED</t>
  </si>
  <si>
    <t>SSOE (KENYA) LIMITED</t>
  </si>
  <si>
    <t>TUSHA TEA LIMITED</t>
  </si>
  <si>
    <t>BIOVANILLA SARLU</t>
  </si>
  <si>
    <t>FLORIBIS SARL</t>
  </si>
  <si>
    <t>Madagascar Vanillas and Spices Co. Ltd.</t>
  </si>
  <si>
    <t>Origines Sarl/Symrise</t>
  </si>
  <si>
    <t>PROMABIO SARL.</t>
  </si>
  <si>
    <t>IFA LIMITED</t>
  </si>
  <si>
    <t>DAN KAFFE (MALAYSIA) SDN BHD</t>
  </si>
  <si>
    <t>Malaysia</t>
  </si>
  <si>
    <t>Haco Asia Pacific Sdn. Bhd</t>
  </si>
  <si>
    <t>Tepak Marketing Sdn Bhd</t>
  </si>
  <si>
    <t>Agroindustrial Uumbal S.A.P.I. de C.V.</t>
  </si>
  <si>
    <t>Agroindustrias Unidas de México S.A. de C.V., Sucursal Beneficio Húmedo Cafés Gourmet de Ixhuatlán</t>
  </si>
  <si>
    <t>Alpezzi Chocolate S.A. de C.V., Sitio Los Robles</t>
  </si>
  <si>
    <t>Asociaciones Agroindustriales Serranas S.A. de C.V.</t>
  </si>
  <si>
    <t>Grupo Aguacatero Los Cerritos S. de R.L. de C.V.</t>
  </si>
  <si>
    <t>GRUPO TOSCAF S.A. DE C.V.</t>
  </si>
  <si>
    <t>Industrializadora Oleofinos S.A. de C.V., Planta Chinameca</t>
  </si>
  <si>
    <t>INTERCAFE SA DE CV</t>
  </si>
  <si>
    <t>Internacional Química de Cobre S.A. de C.V.</t>
  </si>
  <si>
    <t>Unilever Manufacturera S. de R.L. de C.V.</t>
  </si>
  <si>
    <t>MARUZEN TEA MOROCCO</t>
  </si>
  <si>
    <t>Morocco</t>
  </si>
  <si>
    <t>Netherlands</t>
  </si>
  <si>
    <t>ADM WILD Netherlands BV</t>
  </si>
  <si>
    <t>AMC Vlissingen B.V.</t>
  </si>
  <si>
    <t>Cargill B.V.</t>
  </si>
  <si>
    <t>Döhler Holland BV</t>
  </si>
  <si>
    <t>Döhler Roggel BV</t>
  </si>
  <si>
    <t>HIWA Rotterdam Port Cold Stores B.V.</t>
  </si>
  <si>
    <t>Inproba BV</t>
  </si>
  <si>
    <t>Intersnack Nederland BV</t>
  </si>
  <si>
    <t>Intersnack Procurement B.V.</t>
  </si>
  <si>
    <t>J.S. Polak Koninklijke Specerijenmaalderij BV I Royal Polak Spices</t>
  </si>
  <si>
    <t>Koffiebranderij G. Peeze B.V.</t>
  </si>
  <si>
    <t>Koninklijke Douwe Egberts B.V.</t>
  </si>
  <si>
    <t>Pelican Rouge Coffee Roasters B.V.</t>
  </si>
  <si>
    <t>Smit &amp; Dorlas Koffiebranders B.V.</t>
  </si>
  <si>
    <t>Tiktak/Segafredo Zanetti Nederland B.V.</t>
  </si>
  <si>
    <t>Trabocca B.V.</t>
  </si>
  <si>
    <t>Tropicalia Continental Industries B.V.</t>
  </si>
  <si>
    <t>UCC Coffee Benelux B.V.</t>
  </si>
  <si>
    <t>Unilever Europe B.V</t>
  </si>
  <si>
    <t>Van Rees Ltd</t>
  </si>
  <si>
    <t>New Zealand</t>
  </si>
  <si>
    <t>Cerebos Greggs Limited, Dunedin</t>
  </si>
  <si>
    <t>J H Whittaker &amp; Sons Ltd</t>
  </si>
  <si>
    <t>Suntory Coffee New Zealand Limited</t>
  </si>
  <si>
    <t>Beneficiadora de Café La Providencia, S.A</t>
  </si>
  <si>
    <t>Beneficio Fara Coffee, S.A.</t>
  </si>
  <si>
    <t>Beneficio Seco PROCAFE</t>
  </si>
  <si>
    <t>Cafecentro S.A Huriva</t>
  </si>
  <si>
    <t>Cafetos de Segovia S.A.</t>
  </si>
  <si>
    <t>Exportadora Atlantic S.A.</t>
  </si>
  <si>
    <t>INROCASA - BENEFICIO DE CAFÉ LAS NUBES</t>
  </si>
  <si>
    <t>MIMC, S.A-Beneficio Don Esteban</t>
  </si>
  <si>
    <t>Peralta Coffees S.A.</t>
  </si>
  <si>
    <t>Sajonia Estate Coffee S.A</t>
  </si>
  <si>
    <t>Olam Nigeria</t>
  </si>
  <si>
    <t>Unilever Nigeria</t>
  </si>
  <si>
    <t>JOH JOHANSSON KAFFE AS</t>
  </si>
  <si>
    <t>Norway</t>
  </si>
  <si>
    <t>UNILEVER PAKISTAN LTD</t>
  </si>
  <si>
    <t>Pakistan</t>
  </si>
  <si>
    <t>Avocado Packing Company S.A.C.</t>
  </si>
  <si>
    <t>COMERCIO AMAZONIA S.A.</t>
  </si>
  <si>
    <t>Empacadora de Frutos Tropicales SAC</t>
  </si>
  <si>
    <t>FAICAL COFFEE</t>
  </si>
  <si>
    <t>HVC EXPORTACIONES S.A.C.</t>
  </si>
  <si>
    <t>Industrial Comercial Holguin e Hijos S.A.</t>
  </si>
  <si>
    <t>NEGRISA SAC</t>
  </si>
  <si>
    <t>Procesadora Torre Blanca S.A.</t>
  </si>
  <si>
    <t>PULPAS Y PROCESADOS DEL AGRO S.A.</t>
  </si>
  <si>
    <t>SELVA INDUSTRIAL S.A.</t>
  </si>
  <si>
    <t>Sociedad Agricola Arona S.A.</t>
  </si>
  <si>
    <t>STEVIA ONE PERU INDUSTRIA SAC</t>
  </si>
  <si>
    <t>TAL S.A</t>
  </si>
  <si>
    <t>Conlins Coffee World</t>
  </si>
  <si>
    <t>Dole Philippines Inc.</t>
  </si>
  <si>
    <t>Magellan Commodities, Inc.</t>
  </si>
  <si>
    <t>Newtech Pulp Inc.</t>
  </si>
  <si>
    <t>UCC Ueshima Coffee Philippines, Inc.</t>
  </si>
  <si>
    <t>Acor Sp.z o.o.</t>
  </si>
  <si>
    <t>Bastek Coffee &amp; Tea Sp. j.</t>
  </si>
  <si>
    <t>Coca-Cola HBC Polska Sp. z o.o. Zak?ad Produkcyjny Radzymin</t>
  </si>
  <si>
    <t>Fabryka Cukierków Pszczó?ka Sp. z o.o.</t>
  </si>
  <si>
    <t>Martin Bauer Polska Sp. z o.o.</t>
  </si>
  <si>
    <t>Mokate SA</t>
  </si>
  <si>
    <t>Multeafil Sp. z o.o.</t>
  </si>
  <si>
    <t>Teekanne Polska Sp. z o.o</t>
  </si>
  <si>
    <t>Portugal</t>
  </si>
  <si>
    <t>Luis Vicente, SA</t>
  </si>
  <si>
    <t>Cafe Oro de Puerto rico</t>
  </si>
  <si>
    <t>Qatar Industrial Manufacturing Company</t>
  </si>
  <si>
    <t>Qatar</t>
  </si>
  <si>
    <t>Romania</t>
  </si>
  <si>
    <t>Nordexim MV International SRL</t>
  </si>
  <si>
    <t>S.C. COCA-COLA HBC ROMANIA S.R.L.</t>
  </si>
  <si>
    <t>Barry Callebaut NL Russia LLC</t>
  </si>
  <si>
    <t>Russian Federation</t>
  </si>
  <si>
    <t>LLC COCA-COLA HBC EURASIA</t>
  </si>
  <si>
    <t>MaLCom LLC</t>
  </si>
  <si>
    <t>Unilever RUS</t>
  </si>
  <si>
    <t>RWACOF EXPORTS LTD</t>
  </si>
  <si>
    <t>Coca-Cola HBC Srbija</t>
  </si>
  <si>
    <t>Serbia</t>
  </si>
  <si>
    <t>Slovenia</t>
  </si>
  <si>
    <t>Rastoder d.o.o.</t>
  </si>
  <si>
    <t>BOS Brands (Pty) Ltd</t>
  </si>
  <si>
    <t>Cape Natural Agri Services</t>
  </si>
  <si>
    <t>Cape Natural Tea Products (Pty) Ltd</t>
  </si>
  <si>
    <t>Graafwater Tee Verwerkers</t>
  </si>
  <si>
    <t>I &amp; M Smith (Pty) Limited</t>
  </si>
  <si>
    <t>Khoisan Gourmet a Division of Libstar Operations (Pty) Ltd</t>
  </si>
  <si>
    <t>Khoisan Green (Pty) Ltd</t>
  </si>
  <si>
    <t>Rooibos Limited</t>
  </si>
  <si>
    <t>Tea Manufacturing South Africa (Pty) Ltd</t>
  </si>
  <si>
    <t>The Red T Company</t>
  </si>
  <si>
    <t>Zeekoevlei Boerdery</t>
  </si>
  <si>
    <t>ADM WILD VALENCIA, S.A.U.</t>
  </si>
  <si>
    <t>Balnes Europe, S.L.</t>
  </si>
  <si>
    <t>Cafes Silvestre S.L.</t>
  </si>
  <si>
    <t>Nestlé España S.A. (Nestlé)</t>
  </si>
  <si>
    <t>OKAO FOOD, S.L</t>
  </si>
  <si>
    <t>REFRESCO IBERIA</t>
  </si>
  <si>
    <t>Avenrich Tea Pvt Ltd</t>
  </si>
  <si>
    <t>Ceylon Tea Farmers (Pvt) Ltd</t>
  </si>
  <si>
    <t>Classic Teas (Pvt) Ltd</t>
  </si>
  <si>
    <t>Dilmah Ceylon Tea Company PLC</t>
  </si>
  <si>
    <t>Eswaran Brothers Exports (Pvt) Ltd</t>
  </si>
  <si>
    <t>Finlays Colombo Limited</t>
  </si>
  <si>
    <t>GEORGE STEUART TEAS (PVT) LTD</t>
  </si>
  <si>
    <t>HVA Foods PLC</t>
  </si>
  <si>
    <t>Jafferjee Brothers</t>
  </si>
  <si>
    <t>J-CEY-Tea (Pvt) Ltd</t>
  </si>
  <si>
    <t>MABROC TEAS (PVT) LIMITED</t>
  </si>
  <si>
    <t>Martin Bauer Hayleys (Private) Limited</t>
  </si>
  <si>
    <t>Premium Exports Ceylon pvt Ltd .</t>
  </si>
  <si>
    <t>Stassen International (PVT) Ltd</t>
  </si>
  <si>
    <t>Sunshine Teas Pvt Ltd</t>
  </si>
  <si>
    <t>Swiss Singapore Overseas Enterprises Pte. Ltd.</t>
  </si>
  <si>
    <t>Target agriculture (pvt)ltd</t>
  </si>
  <si>
    <t>TDK TRADE LINKS (PVT) LTD</t>
  </si>
  <si>
    <t>Unilever Lipton Ceylon Limited</t>
  </si>
  <si>
    <t>Union Commodities (Pvt.) Ltd.</t>
  </si>
  <si>
    <t>Venture Tea (Pvt) Ltd.</t>
  </si>
  <si>
    <t>AAK Sweden AB</t>
  </si>
  <si>
    <t>Sweden</t>
  </si>
  <si>
    <t>Lindvalls Kaffe AB</t>
  </si>
  <si>
    <t>Nestlé Sverige AB</t>
  </si>
  <si>
    <t>Switzerland</t>
  </si>
  <si>
    <t>Ally Coffee Trading</t>
  </si>
  <si>
    <t>Ancient India Group AG</t>
  </si>
  <si>
    <t>ECOM Agroindustrial Corp Ltd.</t>
  </si>
  <si>
    <t>Louis Dreyfus Company Suisse S.A.</t>
  </si>
  <si>
    <t>Nestlé Nespresso S.A.</t>
  </si>
  <si>
    <t>Rast Kaffee AG</t>
  </si>
  <si>
    <t>Sucafina Ingredients SA</t>
  </si>
  <si>
    <t>Arusha Coffee Mills Limited</t>
  </si>
  <si>
    <t>City coffee Limited</t>
  </si>
  <si>
    <t>COTACOF LIMITED</t>
  </si>
  <si>
    <t>IBERO COFFEE TRADING CO. (T) LTD</t>
  </si>
  <si>
    <t>MAMBO COFFEE COMPANY LIMITED</t>
  </si>
  <si>
    <t>MBOZI COFFEE CURING COMPANY LTD</t>
  </si>
  <si>
    <t>Freyabadi (Thailand) Co., Ltd.</t>
  </si>
  <si>
    <t>DO?ADAN GIDA ÜRÜNLER? SAN. VE PAZ. A.?.</t>
  </si>
  <si>
    <t>Döhler G?da Sanayi A.?.</t>
  </si>
  <si>
    <t>KONFRUT AG TARIM ANON?M ??RKET?</t>
  </si>
  <si>
    <t>Kutas Tarim Urunleri Dis Ticaret ve Sanayi A.S.</t>
  </si>
  <si>
    <t>P?N GLOBAL GIDA SAN. Ve T?C. A.?</t>
  </si>
  <si>
    <t>Safe Spice</t>
  </si>
  <si>
    <t>Unilever, Sanayi ve Ticaret Anonim Sirketi - Besan Besin Sanayi ve Ticaret Anonim Sirketi</t>
  </si>
  <si>
    <t>Mountain Harvest</t>
  </si>
  <si>
    <t>Olam Uganda Limited Mt Elgon Arabica Coffee Project</t>
  </si>
  <si>
    <t>Coca-Cola Beverages Ukraine</t>
  </si>
  <si>
    <t>Ukraine</t>
  </si>
  <si>
    <t>United Arab Emirates</t>
  </si>
  <si>
    <t>Unilever Gulf FZE</t>
  </si>
  <si>
    <t>United Kingdom</t>
  </si>
  <si>
    <t>Aimia Foods Limited</t>
  </si>
  <si>
    <t>Bewley's Tea &amp; Coffee UK Limited</t>
  </si>
  <si>
    <t>Costa Limited</t>
  </si>
  <si>
    <t>Finlay Beverages Limited</t>
  </si>
  <si>
    <t>Fyffes International</t>
  </si>
  <si>
    <t>Imporient UK Ltd</t>
  </si>
  <si>
    <t>J N Fox and Sons UK Ltd</t>
  </si>
  <si>
    <t>Keith Spicer Ltd</t>
  </si>
  <si>
    <t>Kinnerton (Confectionery) Company Ltd</t>
  </si>
  <si>
    <t>Knighton Foods Ltd</t>
  </si>
  <si>
    <t>Lincoln and York Ltd</t>
  </si>
  <si>
    <t>Masteroast Coffee Company Limited</t>
  </si>
  <si>
    <t>Matthew Algie &amp; Co. Ltd.</t>
  </si>
  <si>
    <t>McCormick UK Ltd</t>
  </si>
  <si>
    <t>Nero Coffee Roasting Ltd</t>
  </si>
  <si>
    <t>Punjana Ltd</t>
  </si>
  <si>
    <t>Ringtons Ltd.</t>
  </si>
  <si>
    <t>Tata Consumer Products GB LTD</t>
  </si>
  <si>
    <t>The Drury Tea &amp; Coffee Co. Ltd.</t>
  </si>
  <si>
    <t>Typhoo Tea Limited</t>
  </si>
  <si>
    <t>UCC Coffee UK Limited</t>
  </si>
  <si>
    <t>AII, INC</t>
  </si>
  <si>
    <t>Allegro Coffee Corporation</t>
  </si>
  <si>
    <t>Baldwin Richardson Foods</t>
  </si>
  <si>
    <t>Barry Callebaut USA LLC</t>
  </si>
  <si>
    <t>Berner Food &amp; Beverage LLC</t>
  </si>
  <si>
    <t>Blommer Chocolate Company</t>
  </si>
  <si>
    <t>Bradford Soap Works, Inc.</t>
  </si>
  <si>
    <t>Cargill Cocoa and Chocolate, Inc.</t>
  </si>
  <si>
    <t>Caribou Coffee Company, Inc.</t>
  </si>
  <si>
    <t>CFC Inc dba. Columbus Vegetable Oils</t>
  </si>
  <si>
    <t>Chocolate, Chocolate, Chocolate Company dba Bissinger's Handcrafted Chocolatier</t>
  </si>
  <si>
    <t>Clif Bar &amp; Company</t>
  </si>
  <si>
    <t>Conopco, Inc. d/b/a Unilever</t>
  </si>
  <si>
    <t>Courtesy Products, LLC</t>
  </si>
  <si>
    <t>Creative Natural Products, Inc.</t>
  </si>
  <si>
    <t>Crystal Geyser Water Co.</t>
  </si>
  <si>
    <t>Distant Lands Trading Co.</t>
  </si>
  <si>
    <t>Doehler North America</t>
  </si>
  <si>
    <t>DPS Holdings, Inc.</t>
  </si>
  <si>
    <t>East West Tea Co</t>
  </si>
  <si>
    <t>eatingEVOLVED, LLC</t>
  </si>
  <si>
    <t>Eight O'Clock Coffee Company - Landover</t>
  </si>
  <si>
    <t>F. Gavina &amp; Sons, Inc.</t>
  </si>
  <si>
    <t>Farmer Bros. Co.</t>
  </si>
  <si>
    <t>Golden State Foods Corp.</t>
  </si>
  <si>
    <t>Guittard Chocolate Company</t>
  </si>
  <si>
    <t>Hawaii Coffee Company</t>
  </si>
  <si>
    <t>Hearthside Food Solutions, LLC</t>
  </si>
  <si>
    <t>Javo Beverage Company, Inc.</t>
  </si>
  <si>
    <t>Joe Coffee Company</t>
  </si>
  <si>
    <t>Kendal Floral Supply, LLC</t>
  </si>
  <si>
    <t>Kerry, Inc.</t>
  </si>
  <si>
    <t>Keurig Green Mountain, Inc.</t>
  </si>
  <si>
    <t>Kraft Heinz Company</t>
  </si>
  <si>
    <t>Lavazza Professional North America</t>
  </si>
  <si>
    <t>McCormick &amp; Co, Inc.</t>
  </si>
  <si>
    <t>Melitta USA, Inc</t>
  </si>
  <si>
    <t>Naked Juice Co.</t>
  </si>
  <si>
    <t>Pacorini Global Services USA</t>
  </si>
  <si>
    <t>Pod Pack International, LLC</t>
  </si>
  <si>
    <t>QTrade Teas &amp; Herbs</t>
  </si>
  <si>
    <t>Regal Commodities</t>
  </si>
  <si>
    <t>Reily Foods Company</t>
  </si>
  <si>
    <t>Roasting Solutions, LLC dba Verena Street Coffee Co.</t>
  </si>
  <si>
    <t>Ronnoco Beverage Solutions</t>
  </si>
  <si>
    <t>Royal Coffee New York, Inc.</t>
  </si>
  <si>
    <t>Royal Cup Inc.</t>
  </si>
  <si>
    <t>RPM Warehouse Inc.</t>
  </si>
  <si>
    <t>S&amp;D Coffee, Inc.</t>
  </si>
  <si>
    <t>S. Arthur Peterson</t>
  </si>
  <si>
    <t>Seattle Chocolate Company, LLC</t>
  </si>
  <si>
    <t>Southern Tea Company</t>
  </si>
  <si>
    <t>Symrise Inc.</t>
  </si>
  <si>
    <t>The Annapolis Chocolate Co., Inc.</t>
  </si>
  <si>
    <t>The Coffee Brewmasters USA</t>
  </si>
  <si>
    <t>The Hershey Company</t>
  </si>
  <si>
    <t>The J.M. Smucker Company</t>
  </si>
  <si>
    <t>The USA Bouquet Company</t>
  </si>
  <si>
    <t>Treatt USA Inc.</t>
  </si>
  <si>
    <t>TreeHouse Private Brands</t>
  </si>
  <si>
    <t>Trilliant Food and Beverage</t>
  </si>
  <si>
    <t>Unilever Tea Manufacturing USA LLC</t>
  </si>
  <si>
    <t>Wolfgang Operations, LLC</t>
  </si>
  <si>
    <t>Café Outspan Vietnam Limited</t>
  </si>
  <si>
    <t>Hoang Nguyen Phu JSC</t>
  </si>
  <si>
    <t>K &amp; K Co. Ltd</t>
  </si>
  <si>
    <t>Nam Anh Import Export JSC</t>
  </si>
  <si>
    <t>Nestle Viet Nam Ltd. - Tri An Factory</t>
  </si>
  <si>
    <t>Tata Coffee Vietnam Company Limited</t>
  </si>
  <si>
    <t>Refresco Benelux B.V.</t>
  </si>
  <si>
    <t>PERUNOR SAC</t>
  </si>
  <si>
    <t>Unilever Ukraine - Gostomel</t>
  </si>
  <si>
    <t>C.I EXPOMARINER S.A.S - FINCA MARIA AURORA</t>
  </si>
  <si>
    <t>Finca Agrifruta 1 - Gwandu Investments S.A.</t>
  </si>
  <si>
    <t>Finca Agrifruta 2 - Gwandu Investments S.A.</t>
  </si>
  <si>
    <t>GUILLERMO DELGADO CAMPO Y CIA. S. EN C.</t>
  </si>
  <si>
    <t>CERES-F-102189</t>
  </si>
  <si>
    <t>Promotora Plantaciones del Darién S.A.S.</t>
  </si>
  <si>
    <t>CERES-M-102396</t>
  </si>
  <si>
    <t>B&amp;R Spices Ltd-Ginger</t>
  </si>
  <si>
    <t>B&amp;R Spices Ltd-Hibiscus</t>
  </si>
  <si>
    <t>Finca Pensylvania - Pensylvania S.A</t>
  </si>
  <si>
    <t>Q1 2022</t>
  </si>
  <si>
    <t>Mata Limón 1</t>
  </si>
  <si>
    <t>CERES-F-101847</t>
  </si>
  <si>
    <t>Ekaterra Japan K.K.</t>
  </si>
  <si>
    <t>CORPORACION DE INVERSIONES VERDE AZUL S.A.</t>
  </si>
  <si>
    <t>NC-F-100858</t>
  </si>
  <si>
    <t>BIOCAFCAO. S. A.</t>
  </si>
  <si>
    <t>NC-G-008232</t>
  </si>
  <si>
    <t>Finlay Extracts and Ingredients UK Limited</t>
  </si>
  <si>
    <t>Q2 2022</t>
  </si>
  <si>
    <t>RA 2017 Standard</t>
  </si>
  <si>
    <t xml:space="preserve">List of Certified individual farms and groups (RA 2017)                                                                                                                 </t>
  </si>
  <si>
    <t>Mata Limón 2</t>
  </si>
  <si>
    <t>CERES-F-101069</t>
  </si>
  <si>
    <t>Montebello 2</t>
  </si>
  <si>
    <t>CERES-F-101015</t>
  </si>
  <si>
    <t>INTERCON Trading GmbH</t>
  </si>
  <si>
    <t>NC-G-100795</t>
  </si>
  <si>
    <t>Cape Rooibos</t>
  </si>
  <si>
    <t>Henry P. Thomson Inc</t>
  </si>
  <si>
    <t>UNGUKA MUHINZI LTD</t>
  </si>
  <si>
    <t>AFRI-G-101966</t>
  </si>
  <si>
    <t>Okayti Tea Co.Ltd</t>
  </si>
  <si>
    <t>IND-F-008428</t>
  </si>
  <si>
    <t>SF Country</t>
  </si>
  <si>
    <t>Region</t>
  </si>
  <si>
    <t>First issued date</t>
  </si>
  <si>
    <t>Updated on</t>
  </si>
  <si>
    <t>Asia and Pacific</t>
  </si>
  <si>
    <t>Finca Manantiales del Frontino</t>
  </si>
  <si>
    <t>NAC-F-000020</t>
  </si>
  <si>
    <t>Amazonas Trading Peru SAC - Saposoa</t>
  </si>
  <si>
    <t>Certificate Holder Name</t>
  </si>
  <si>
    <t>K-fee System GmbH</t>
  </si>
  <si>
    <t>Wataru &amp; Co., Ltd.</t>
  </si>
  <si>
    <t>Refresco Deutschland GmbH</t>
  </si>
  <si>
    <t>Beneficio Agua Caliente- Guatemala</t>
  </si>
  <si>
    <t>Mother Parker?s Tea &amp; Coffee USA, Ltd.</t>
  </si>
  <si>
    <t>Q3 2022</t>
  </si>
  <si>
    <t>Sucocítrico Cutrale Ltda</t>
  </si>
  <si>
    <t>IBD-G-101851</t>
  </si>
  <si>
    <t>Singharaja Hills Plantation (Pvt) Ltd.</t>
  </si>
  <si>
    <t>NC-G-101598</t>
  </si>
  <si>
    <t>PT. Cargill Indonesia</t>
  </si>
  <si>
    <t>NC-G-101599</t>
  </si>
  <si>
    <t>ITC LIMITED - AGRI BUSINESS DIVISION (TURMERIC)</t>
  </si>
  <si>
    <t>IND-G-102045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</si>
</sst>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entury Gothic"/>
      <family val="2"/>
    </font>
    <font>
      <b/>
      <sz val="12"/>
      <name val="Century Gothic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5" tint="-0.499984740745262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8" tint="-0.499984740745262"/>
      <name val="Century Gothic"/>
      <family val="2"/>
    </font>
    <font>
      <sz val="12"/>
      <color theme="4" tint="-0.249977111117893"/>
      <name val="Century Gothic"/>
      <family val="2"/>
    </font>
    <font>
      <b/>
      <sz val="12"/>
      <color theme="8" tint="-0.499984740745262"/>
      <name val="Century Gothic"/>
      <family val="2"/>
    </font>
    <font>
      <b/>
      <i/>
      <sz val="11"/>
      <color theme="1"/>
      <name val="Century Gothic"/>
      <family val="2"/>
    </font>
    <font>
      <sz val="12"/>
      <color rgb="FF1A52C2"/>
      <name val="Century Gothic"/>
      <family val="2"/>
    </font>
    <font>
      <b/>
      <sz val="14"/>
      <color rgb="FFD4005E"/>
      <name val="Century Gothic"/>
      <family val="2"/>
    </font>
    <font>
      <b/>
      <sz val="11.5"/>
      <color theme="1"/>
      <name val="Century Gothic"/>
      <family val="2"/>
    </font>
    <font>
      <sz val="11.5"/>
      <color theme="1"/>
      <name val="Century Gothic"/>
      <family val="2"/>
    </font>
    <font>
      <b/>
      <sz val="14"/>
      <color rgb="FFF53D1C"/>
      <name val="Century Gothic"/>
      <family val="2"/>
    </font>
    <font>
      <b/>
      <sz val="12"/>
      <color rgb="FF85C4E3"/>
      <name val="Century Gothic"/>
      <family val="2"/>
    </font>
    <font>
      <b/>
      <sz val="12"/>
      <color theme="1"/>
      <name val="Lato"/>
      <family val="2"/>
    </font>
    <font>
      <b/>
      <sz val="16"/>
      <color rgb="FFF53D1C"/>
      <name val="Century Gothic"/>
      <family val="2"/>
    </font>
    <font>
      <sz val="8"/>
      <name val="Calibri"/>
      <family val="2"/>
      <scheme val="minor"/>
    </font>
    <font>
      <b/>
      <u/>
      <sz val="11"/>
      <color rgb="FFFF0000"/>
      <name val="Century Gothic"/>
      <family val="2"/>
    </font>
    <font>
      <b/>
      <sz val="11"/>
      <color rgb="FFFF0000"/>
      <name val="Century Gothic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0" tint="-0.14999847407452621"/>
      </left>
      <right style="hair">
        <color theme="0" tint="-0.14999847407452621"/>
      </right>
      <top/>
      <bottom style="hair">
        <color theme="0" tint="-0.14999847407452621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24" applyNumberFormat="0" applyAlignment="0" applyProtection="0"/>
    <xf numFmtId="0" fontId="10" fillId="28" borderId="25" applyNumberFormat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26" applyNumberFormat="0" applyFill="0" applyAlignment="0" applyProtection="0"/>
    <xf numFmtId="0" fontId="14" fillId="0" borderId="27" applyNumberFormat="0" applyFill="0" applyAlignment="0" applyProtection="0"/>
    <xf numFmtId="0" fontId="15" fillId="0" borderId="28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24" applyNumberFormat="0" applyAlignment="0" applyProtection="0"/>
    <xf numFmtId="0" fontId="17" fillId="0" borderId="29" applyNumberFormat="0" applyFill="0" applyAlignment="0" applyProtection="0"/>
    <xf numFmtId="0" fontId="18" fillId="31" borderId="0" applyNumberFormat="0" applyBorder="0" applyAlignment="0" applyProtection="0"/>
    <xf numFmtId="0" fontId="1" fillId="0" borderId="0"/>
    <xf numFmtId="0" fontId="6" fillId="32" borderId="30" applyNumberFormat="0" applyFont="0" applyAlignment="0" applyProtection="0"/>
    <xf numFmtId="0" fontId="19" fillId="27" borderId="31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2" applyNumberFormat="0" applyFill="0" applyAlignment="0" applyProtection="0"/>
    <xf numFmtId="0" fontId="22" fillId="0" borderId="0" applyNumberFormat="0" applyFill="0" applyBorder="0" applyAlignment="0" applyProtection="0"/>
  </cellStyleXfs>
  <cellXfs count="94">
    <xf numFmtId="0" fontId="0" fillId="0" borderId="0" xfId="0"/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/>
    </xf>
    <xf numFmtId="164" fontId="24" fillId="0" borderId="0" xfId="28" applyNumberFormat="1" applyFont="1" applyAlignment="1">
      <alignment horizontal="left"/>
    </xf>
    <xf numFmtId="0" fontId="25" fillId="0" borderId="0" xfId="0" applyFont="1"/>
    <xf numFmtId="164" fontId="24" fillId="0" borderId="0" xfId="28" applyNumberFormat="1" applyFont="1" applyAlignment="1"/>
    <xf numFmtId="49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164" fontId="24" fillId="0" borderId="0" xfId="28" applyNumberFormat="1" applyFont="1" applyBorder="1" applyAlignment="1">
      <alignment wrapText="1"/>
    </xf>
    <xf numFmtId="164" fontId="24" fillId="0" borderId="0" xfId="0" applyNumberFormat="1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/>
    <xf numFmtId="0" fontId="27" fillId="0" borderId="0" xfId="0" applyFont="1" applyAlignment="1">
      <alignment wrapText="1"/>
    </xf>
    <xf numFmtId="0" fontId="27" fillId="0" borderId="0" xfId="0" applyFont="1" applyAlignment="1">
      <alignment horizontal="left"/>
    </xf>
    <xf numFmtId="164" fontId="27" fillId="0" borderId="0" xfId="28" applyNumberFormat="1" applyFont="1" applyAlignment="1"/>
    <xf numFmtId="164" fontId="27" fillId="0" borderId="0" xfId="28" applyNumberFormat="1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49" fontId="27" fillId="0" borderId="0" xfId="0" applyNumberFormat="1" applyFont="1" applyAlignment="1">
      <alignment wrapText="1"/>
    </xf>
    <xf numFmtId="0" fontId="30" fillId="0" borderId="1" xfId="0" applyFont="1" applyBorder="1"/>
    <xf numFmtId="0" fontId="31" fillId="33" borderId="0" xfId="0" applyFont="1" applyFill="1" applyAlignment="1">
      <alignment horizontal="center" vertical="center"/>
    </xf>
    <xf numFmtId="0" fontId="29" fillId="0" borderId="0" xfId="0" applyFont="1"/>
    <xf numFmtId="0" fontId="32" fillId="0" borderId="0" xfId="0" applyFont="1"/>
    <xf numFmtId="0" fontId="3" fillId="34" borderId="2" xfId="0" applyFont="1" applyFill="1" applyBorder="1" applyAlignment="1">
      <alignment horizontal="center"/>
    </xf>
    <xf numFmtId="0" fontId="3" fillId="35" borderId="2" xfId="0" applyFont="1" applyFill="1" applyBorder="1" applyAlignment="1">
      <alignment horizontal="center"/>
    </xf>
    <xf numFmtId="0" fontId="33" fillId="35" borderId="3" xfId="0" applyFont="1" applyFill="1" applyBorder="1"/>
    <xf numFmtId="0" fontId="32" fillId="35" borderId="2" xfId="0" applyFont="1" applyFill="1" applyBorder="1"/>
    <xf numFmtId="0" fontId="27" fillId="36" borderId="0" xfId="0" applyFont="1" applyFill="1"/>
    <xf numFmtId="3" fontId="27" fillId="36" borderId="2" xfId="0" applyNumberFormat="1" applyFont="1" applyFill="1" applyBorder="1"/>
    <xf numFmtId="0" fontId="33" fillId="35" borderId="4" xfId="0" applyFont="1" applyFill="1" applyBorder="1"/>
    <xf numFmtId="0" fontId="33" fillId="36" borderId="5" xfId="0" applyFont="1" applyFill="1" applyBorder="1" applyAlignment="1">
      <alignment horizontal="center"/>
    </xf>
    <xf numFmtId="0" fontId="33" fillId="36" borderId="6" xfId="0" applyFont="1" applyFill="1" applyBorder="1" applyAlignment="1">
      <alignment horizontal="center"/>
    </xf>
    <xf numFmtId="0" fontId="33" fillId="36" borderId="7" xfId="0" applyFont="1" applyFill="1" applyBorder="1" applyAlignment="1">
      <alignment horizontal="center"/>
    </xf>
    <xf numFmtId="0" fontId="33" fillId="37" borderId="8" xfId="0" applyFont="1" applyFill="1" applyBorder="1" applyAlignment="1">
      <alignment horizontal="center"/>
    </xf>
    <xf numFmtId="0" fontId="33" fillId="37" borderId="6" xfId="0" applyFont="1" applyFill="1" applyBorder="1" applyAlignment="1">
      <alignment horizontal="center"/>
    </xf>
    <xf numFmtId="0" fontId="33" fillId="37" borderId="9" xfId="0" applyFont="1" applyFill="1" applyBorder="1" applyAlignment="1">
      <alignment horizontal="center"/>
    </xf>
    <xf numFmtId="0" fontId="33" fillId="38" borderId="10" xfId="0" applyFont="1" applyFill="1" applyBorder="1" applyAlignment="1">
      <alignment horizontal="center"/>
    </xf>
    <xf numFmtId="0" fontId="33" fillId="38" borderId="6" xfId="0" applyFont="1" applyFill="1" applyBorder="1" applyAlignment="1">
      <alignment horizontal="center"/>
    </xf>
    <xf numFmtId="0" fontId="33" fillId="38" borderId="9" xfId="0" applyFont="1" applyFill="1" applyBorder="1" applyAlignment="1">
      <alignment horizontal="center"/>
    </xf>
    <xf numFmtId="0" fontId="32" fillId="36" borderId="2" xfId="0" applyFont="1" applyFill="1" applyBorder="1"/>
    <xf numFmtId="3" fontId="34" fillId="0" borderId="2" xfId="0" applyNumberFormat="1" applyFont="1" applyBorder="1"/>
    <xf numFmtId="3" fontId="3" fillId="33" borderId="2" xfId="0" applyNumberFormat="1" applyFont="1" applyFill="1" applyBorder="1"/>
    <xf numFmtId="3" fontId="32" fillId="33" borderId="4" xfId="0" applyNumberFormat="1" applyFont="1" applyFill="1" applyBorder="1"/>
    <xf numFmtId="3" fontId="32" fillId="33" borderId="11" xfId="0" applyNumberFormat="1" applyFont="1" applyFill="1" applyBorder="1"/>
    <xf numFmtId="3" fontId="32" fillId="33" borderId="12" xfId="0" applyNumberFormat="1" applyFont="1" applyFill="1" applyBorder="1"/>
    <xf numFmtId="3" fontId="32" fillId="33" borderId="13" xfId="0" applyNumberFormat="1" applyFont="1" applyFill="1" applyBorder="1"/>
    <xf numFmtId="3" fontId="32" fillId="33" borderId="14" xfId="0" applyNumberFormat="1" applyFont="1" applyFill="1" applyBorder="1"/>
    <xf numFmtId="3" fontId="32" fillId="33" borderId="15" xfId="0" applyNumberFormat="1" applyFont="1" applyFill="1" applyBorder="1"/>
    <xf numFmtId="3" fontId="32" fillId="33" borderId="16" xfId="0" applyNumberFormat="1" applyFont="1" applyFill="1" applyBorder="1"/>
    <xf numFmtId="3" fontId="32" fillId="33" borderId="17" xfId="0" applyNumberFormat="1" applyFont="1" applyFill="1" applyBorder="1"/>
    <xf numFmtId="3" fontId="35" fillId="0" borderId="2" xfId="0" applyNumberFormat="1" applyFont="1" applyBorder="1"/>
    <xf numFmtId="3" fontId="3" fillId="0" borderId="2" xfId="0" applyNumberFormat="1" applyFont="1" applyBorder="1"/>
    <xf numFmtId="3" fontId="36" fillId="0" borderId="2" xfId="0" applyNumberFormat="1" applyFont="1" applyBorder="1"/>
    <xf numFmtId="3" fontId="4" fillId="0" borderId="2" xfId="0" applyNumberFormat="1" applyFont="1" applyBorder="1"/>
    <xf numFmtId="0" fontId="37" fillId="0" borderId="0" xfId="0" applyFont="1"/>
    <xf numFmtId="0" fontId="37" fillId="33" borderId="18" xfId="0" applyFont="1" applyFill="1" applyBorder="1"/>
    <xf numFmtId="0" fontId="38" fillId="0" borderId="34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164" fontId="38" fillId="0" borderId="33" xfId="28" applyNumberFormat="1" applyFont="1" applyBorder="1" applyAlignment="1">
      <alignment horizontal="center" wrapText="1"/>
    </xf>
    <xf numFmtId="164" fontId="38" fillId="0" borderId="33" xfId="28" applyNumberFormat="1" applyFont="1" applyBorder="1" applyAlignment="1">
      <alignment horizontal="center"/>
    </xf>
    <xf numFmtId="0" fontId="38" fillId="0" borderId="35" xfId="0" applyFont="1" applyBorder="1" applyAlignment="1">
      <alignment horizontal="center"/>
    </xf>
    <xf numFmtId="49" fontId="39" fillId="0" borderId="0" xfId="0" applyNumberFormat="1" applyFont="1" applyAlignment="1">
      <alignment wrapText="1"/>
    </xf>
    <xf numFmtId="0" fontId="31" fillId="35" borderId="2" xfId="0" applyFont="1" applyFill="1" applyBorder="1" applyAlignment="1">
      <alignment horizontal="center" vertical="center"/>
    </xf>
    <xf numFmtId="3" fontId="3" fillId="0" borderId="0" xfId="0" applyNumberFormat="1" applyFont="1"/>
    <xf numFmtId="1" fontId="3" fillId="35" borderId="2" xfId="0" applyNumberFormat="1" applyFont="1" applyFill="1" applyBorder="1" applyAlignment="1">
      <alignment horizontal="center"/>
    </xf>
    <xf numFmtId="165" fontId="3" fillId="35" borderId="2" xfId="0" applyNumberFormat="1" applyFont="1" applyFill="1" applyBorder="1" applyAlignment="1">
      <alignment horizontal="center"/>
    </xf>
    <xf numFmtId="165" fontId="27" fillId="39" borderId="0" xfId="0" applyNumberFormat="1" applyFont="1" applyFill="1"/>
    <xf numFmtId="14" fontId="40" fillId="0" borderId="0" xfId="28" applyNumberFormat="1" applyFont="1" applyBorder="1" applyAlignment="1">
      <alignment vertical="center" wrapText="1"/>
    </xf>
    <xf numFmtId="14" fontId="38" fillId="0" borderId="35" xfId="28" applyNumberFormat="1" applyFont="1" applyBorder="1" applyAlignment="1">
      <alignment horizontal="center"/>
    </xf>
    <xf numFmtId="14" fontId="27" fillId="0" borderId="0" xfId="28" applyNumberFormat="1" applyFont="1" applyAlignment="1">
      <alignment horizontal="left"/>
    </xf>
    <xf numFmtId="3" fontId="4" fillId="0" borderId="0" xfId="0" applyNumberFormat="1" applyFont="1"/>
    <xf numFmtId="0" fontId="41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/>
    </xf>
    <xf numFmtId="49" fontId="48" fillId="0" borderId="0" xfId="0" applyNumberFormat="1" applyFont="1" applyAlignment="1">
      <alignment wrapText="1"/>
    </xf>
    <xf numFmtId="0" fontId="0" fillId="0" borderId="0" xfId="0" applyNumberFormat="1"/>
    <xf numFmtId="14" fontId="0" fillId="0" borderId="0" xfId="0" applyNumberFormat="1"/>
    <xf numFmtId="0" fontId="27" fillId="0" borderId="0" xfId="0" applyNumberFormat="1" applyFont="1" applyAlignment="1">
      <alignment wrapText="1"/>
    </xf>
    <xf numFmtId="0" fontId="27" fillId="0" borderId="0" xfId="0" applyNumberFormat="1" applyFont="1" applyAlignment="1">
      <alignment horizontal="left"/>
    </xf>
    <xf numFmtId="3" fontId="4" fillId="0" borderId="0" xfId="0" applyNumberFormat="1" applyFont="1" applyBorder="1"/>
    <xf numFmtId="0" fontId="33" fillId="34" borderId="19" xfId="0" applyFont="1" applyFill="1" applyBorder="1" applyAlignment="1">
      <alignment horizontal="center"/>
    </xf>
    <xf numFmtId="0" fontId="33" fillId="34" borderId="20" xfId="0" applyFont="1" applyFill="1" applyBorder="1" applyAlignment="1">
      <alignment horizontal="center"/>
    </xf>
    <xf numFmtId="0" fontId="33" fillId="34" borderId="21" xfId="0" applyFont="1" applyFill="1" applyBorder="1" applyAlignment="1">
      <alignment horizontal="center"/>
    </xf>
    <xf numFmtId="0" fontId="33" fillId="40" borderId="22" xfId="0" applyFont="1" applyFill="1" applyBorder="1" applyAlignment="1">
      <alignment horizontal="center"/>
    </xf>
    <xf numFmtId="0" fontId="33" fillId="40" borderId="23" xfId="0" applyFont="1" applyFill="1" applyBorder="1" applyAlignment="1">
      <alignment horizontal="center"/>
    </xf>
    <xf numFmtId="0" fontId="33" fillId="41" borderId="19" xfId="0" applyFont="1" applyFill="1" applyBorder="1" applyAlignment="1">
      <alignment horizontal="center"/>
    </xf>
    <xf numFmtId="0" fontId="33" fillId="41" borderId="20" xfId="0" applyFont="1" applyFill="1" applyBorder="1" applyAlignment="1">
      <alignment horizontal="center"/>
    </xf>
    <xf numFmtId="0" fontId="33" fillId="41" borderId="21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  <xf numFmtId="15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45" fillId="28" borderId="0" xfId="27" applyFont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urrency 2" xfId="30" xr:uid="{00000000-0005-0000-0000-00001D000000}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 xr:uid="{00000000-0005-0000-0000-000028000000}"/>
    <cellStyle name="Note" xfId="41" builtinId="10" customBuiltin="1"/>
    <cellStyle name="Output" xfId="42" builtinId="21" customBuiltin="1"/>
    <cellStyle name="Percent 2" xfId="43" xr:uid="{00000000-0005-0000-0000-00002B000000}"/>
    <cellStyle name="Title" xfId="44" builtinId="15" customBuiltin="1"/>
    <cellStyle name="Total" xfId="45" builtinId="25" customBuiltin="1"/>
    <cellStyle name="Warning Text" xfId="46" builtinId="11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0" formatCode="General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numFmt numFmtId="0" formatCode="General"/>
      <alignment horizontal="general" vertical="bottom" textRotation="0" wrapText="1" indent="0" justifyLastLine="0" shrinkToFit="0" readingOrder="0"/>
    </dxf>
    <dxf>
      <numFmt numFmtId="19" formatCode="m/d/yyyy"/>
    </dxf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5" tint="-0.499984740745262"/>
        <name val="Century Gothic"/>
        <family val="2"/>
        <scheme val="none"/>
      </font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border outline="0">
        <bottom style="hair">
          <color theme="0" tint="-0.149998474074526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1A52C2"/>
        <name val="Century Gothic"/>
        <family val="2"/>
        <scheme val="none"/>
      </font>
      <numFmt numFmtId="19" formatCode="m/d/yyyy"/>
      <alignment horizontal="center" vertical="bottom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2" defaultTableStyle="TableStyleMedium2" defaultPivotStyle="PivotStyleLight16">
    <tableStyle name="Invisible" pivot="0" table="0" count="0" xr9:uid="{DAAED4C8-7D9A-43F4-91B0-A26CEC5E5BC3}"/>
    <tableStyle name="MySqlDefault" pivot="0" table="0" count="2" xr9:uid="{00000000-0011-0000-FFFF-FFFF00000000}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Volume (MT)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443573573211463E-2"/>
          <c:y val="0.17530665175728774"/>
          <c:w val="0.89733791604388058"/>
          <c:h val="0.71523950131233593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TOTAL'!$A$5</c:f>
              <c:strCache>
                <c:ptCount val="1"/>
                <c:pt idx="0">
                  <c:v>Metric Tons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TOTAL'!$G$3:$N$3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Q1 2022</c:v>
                </c:pt>
                <c:pt idx="5">
                  <c:v>Q2 2022</c:v>
                </c:pt>
                <c:pt idx="6">
                  <c:v>Q3 2022</c:v>
                </c:pt>
                <c:pt idx="7">
                  <c:v>Oct-22</c:v>
                </c:pt>
              </c:strCache>
            </c:strRef>
          </c:cat>
          <c:val>
            <c:numRef>
              <c:f>'ALL CROPS TOTAL'!$G$5:$N$5</c:f>
              <c:numCache>
                <c:formatCode>#,##0</c:formatCode>
                <c:ptCount val="8"/>
                <c:pt idx="0">
                  <c:v>18859924</c:v>
                </c:pt>
                <c:pt idx="1">
                  <c:v>21096664</c:v>
                </c:pt>
                <c:pt idx="2">
                  <c:v>20790224</c:v>
                </c:pt>
                <c:pt idx="3">
                  <c:v>24217622</c:v>
                </c:pt>
                <c:pt idx="4">
                  <c:v>22284809</c:v>
                </c:pt>
                <c:pt idx="5">
                  <c:v>21738684</c:v>
                </c:pt>
                <c:pt idx="6">
                  <c:v>14167444.712220004</c:v>
                </c:pt>
                <c:pt idx="7">
                  <c:v>13278502.288399996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F-44C8-B300-970E157D0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12432"/>
        <c:axId val="1"/>
      </c:areaChart>
      <c:catAx>
        <c:axId val="25261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1243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31757644491969367"/>
          <c:y val="3.833860973563871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85042132891284"/>
          <c:y val="0.15941214188617303"/>
          <c:w val="0.88096417889159695"/>
          <c:h val="0.71403034679836619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TOTAL'!$A$7</c:f>
              <c:strCache>
                <c:ptCount val="1"/>
                <c:pt idx="0">
                  <c:v># of producers*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TOTAL'!$G$3:$N$3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Q1 2022</c:v>
                </c:pt>
                <c:pt idx="5">
                  <c:v>Q2 2022</c:v>
                </c:pt>
                <c:pt idx="6">
                  <c:v>Q3 2022</c:v>
                </c:pt>
                <c:pt idx="7">
                  <c:v>Oct-22</c:v>
                </c:pt>
              </c:strCache>
            </c:strRef>
          </c:cat>
          <c:val>
            <c:numRef>
              <c:f>'ALL CROPS TOTAL'!$G$7:$N$7</c:f>
              <c:numCache>
                <c:formatCode>#,##0</c:formatCode>
                <c:ptCount val="8"/>
                <c:pt idx="0">
                  <c:v>1317435</c:v>
                </c:pt>
                <c:pt idx="1">
                  <c:v>1377528</c:v>
                </c:pt>
                <c:pt idx="2">
                  <c:v>1389702</c:v>
                </c:pt>
                <c:pt idx="3">
                  <c:v>1521444</c:v>
                </c:pt>
                <c:pt idx="4">
                  <c:v>1367207</c:v>
                </c:pt>
                <c:pt idx="5">
                  <c:v>1360180</c:v>
                </c:pt>
                <c:pt idx="6">
                  <c:v>929045</c:v>
                </c:pt>
                <c:pt idx="7">
                  <c:v>742209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5-4E52-ABB7-8CF0A4123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12016"/>
        <c:axId val="1"/>
      </c:areaChart>
      <c:catAx>
        <c:axId val="25261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1201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Certified Area by Country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862840710077054E-2"/>
          <c:y val="0.10781474655803215"/>
          <c:w val="0.93974162164437347"/>
          <c:h val="0.819714265861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'ALL CROPS TOTAL'!$Q$5</c:f>
              <c:strCache>
                <c:ptCount val="1"/>
                <c:pt idx="0">
                  <c:v>Oct-22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5"/>
              <c:layout>
                <c:manualLayout>
                  <c:x val="0"/>
                  <c:y val="4.56525328700108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>
                          <a:lumMod val="8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55-49B1-90A8-83A6B1225F78}"/>
                </c:ext>
              </c:extLst>
            </c:dLbl>
            <c:dLbl>
              <c:idx val="9"/>
              <c:layout>
                <c:manualLayout>
                  <c:x val="-1.4492357189842585E-3"/>
                  <c:y val="2.39269330498277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>
                          <a:lumMod val="8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55-49B1-90A8-83A6B1225F78}"/>
                </c:ext>
              </c:extLst>
            </c:dLbl>
            <c:dLbl>
              <c:idx val="12"/>
              <c:layout>
                <c:manualLayout>
                  <c:x val="-1.6542597187758478E-3"/>
                  <c:y val="1.90264788278052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chemeClr val="bg1">
                          <a:lumMod val="85000"/>
                        </a:schemeClr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55-49B1-90A8-83A6B1225F78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'ALL CROPS TOTAL'!$R$3:$AD$4</c:f>
              <c:multiLvlStrCache>
                <c:ptCount val="13"/>
                <c:lvl>
                  <c:pt idx="0">
                    <c:v>Brazil</c:v>
                  </c:pt>
                  <c:pt idx="1">
                    <c:v>Colombia </c:v>
                  </c:pt>
                  <c:pt idx="2">
                    <c:v>Guatemala </c:v>
                  </c:pt>
                  <c:pt idx="3">
                    <c:v>Peru</c:v>
                  </c:pt>
                  <c:pt idx="4">
                    <c:v>Honduras </c:v>
                  </c:pt>
                  <c:pt idx="5">
                    <c:v>Mexico </c:v>
                  </c:pt>
                  <c:pt idx="6">
                    <c:v>Ivory Coast</c:v>
                  </c:pt>
                  <c:pt idx="7">
                    <c:v>Kenya</c:v>
                  </c:pt>
                  <c:pt idx="8">
                    <c:v>Ghana </c:v>
                  </c:pt>
                  <c:pt idx="9">
                    <c:v>Cameroon </c:v>
                  </c:pt>
                  <c:pt idx="10">
                    <c:v>India</c:v>
                  </c:pt>
                  <c:pt idx="11">
                    <c:v>Indonesia</c:v>
                  </c:pt>
                  <c:pt idx="12">
                    <c:v> Vietnam</c:v>
                  </c:pt>
                </c:lvl>
                <c:lvl>
                  <c:pt idx="0">
                    <c:v>Latin America</c:v>
                  </c:pt>
                  <c:pt idx="6">
                    <c:v>Africa</c:v>
                  </c:pt>
                  <c:pt idx="10">
                    <c:v>Asia</c:v>
                  </c:pt>
                </c:lvl>
              </c:multiLvlStrCache>
            </c:multiLvlStrRef>
          </c:cat>
          <c:val>
            <c:numRef>
              <c:f>'ALL CROPS TOTAL'!$R$5:$AD$5</c:f>
              <c:numCache>
                <c:formatCode>#,##0</c:formatCode>
                <c:ptCount val="13"/>
                <c:pt idx="0">
                  <c:v>88674</c:v>
                </c:pt>
                <c:pt idx="1">
                  <c:v>64399</c:v>
                </c:pt>
                <c:pt idx="2">
                  <c:v>29019</c:v>
                </c:pt>
                <c:pt idx="3">
                  <c:v>32015</c:v>
                </c:pt>
                <c:pt idx="4">
                  <c:v>8832</c:v>
                </c:pt>
                <c:pt idx="5">
                  <c:v>12894</c:v>
                </c:pt>
                <c:pt idx="6">
                  <c:v>72175</c:v>
                </c:pt>
                <c:pt idx="7">
                  <c:v>164094</c:v>
                </c:pt>
                <c:pt idx="8">
                  <c:v>11155</c:v>
                </c:pt>
                <c:pt idx="9">
                  <c:v>4007</c:v>
                </c:pt>
                <c:pt idx="10">
                  <c:v>108838</c:v>
                </c:pt>
                <c:pt idx="11">
                  <c:v>34024</c:v>
                </c:pt>
                <c:pt idx="12">
                  <c:v>4390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55-49B1-90A8-83A6B1225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2598288"/>
        <c:axId val="1"/>
      </c:barChart>
      <c:catAx>
        <c:axId val="2525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598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Production and Total HA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40371739246878"/>
          <c:y val="0.14319865319865319"/>
          <c:w val="0.87899084043066045"/>
          <c:h val="0.7887937113921366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'ALL CROPS TOTAL'!$A$8</c:f>
              <c:strCache>
                <c:ptCount val="1"/>
                <c:pt idx="0">
                  <c:v>Production Ha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TOTAL'!$G$3:$N$3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Q1 2022</c:v>
                </c:pt>
                <c:pt idx="5">
                  <c:v>Q2 2022</c:v>
                </c:pt>
                <c:pt idx="6">
                  <c:v>Q3 2022</c:v>
                </c:pt>
                <c:pt idx="7">
                  <c:v>Oct-22</c:v>
                </c:pt>
              </c:strCache>
            </c:strRef>
          </c:cat>
          <c:val>
            <c:numRef>
              <c:f>'ALL CROPS TOTAL'!$G$8:$N$8</c:f>
              <c:numCache>
                <c:formatCode>#,##0</c:formatCode>
                <c:ptCount val="8"/>
                <c:pt idx="0">
                  <c:v>2323798.96999999</c:v>
                </c:pt>
                <c:pt idx="1">
                  <c:v>2551499</c:v>
                </c:pt>
                <c:pt idx="2">
                  <c:v>2381340.4799999986</c:v>
                </c:pt>
                <c:pt idx="3">
                  <c:v>3567815</c:v>
                </c:pt>
                <c:pt idx="4">
                  <c:v>3202628</c:v>
                </c:pt>
                <c:pt idx="5">
                  <c:v>3140394</c:v>
                </c:pt>
                <c:pt idx="6">
                  <c:v>1279221.179999999</c:v>
                </c:pt>
                <c:pt idx="7">
                  <c:v>1069379.46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A6-47D9-B60D-DE856D0F8AC3}"/>
            </c:ext>
          </c:extLst>
        </c:ser>
        <c:ser>
          <c:idx val="5"/>
          <c:order val="1"/>
          <c:tx>
            <c:strRef>
              <c:f>'ALL CROPS TOTAL'!$A$9</c:f>
              <c:strCache>
                <c:ptCount val="1"/>
                <c:pt idx="0">
                  <c:v>Total Ha*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shade val="51000"/>
                    <a:satMod val="130000"/>
                  </a:schemeClr>
                </a:gs>
                <a:gs pos="80000">
                  <a:schemeClr val="accent5">
                    <a:lumMod val="60000"/>
                    <a:shade val="93000"/>
                    <a:satMod val="130000"/>
                  </a:schemeClr>
                </a:gs>
                <a:gs pos="100000">
                  <a:schemeClr val="accent5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TOTAL'!$G$3:$N$3</c:f>
              <c:strCache>
                <c:ptCount val="8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Q1 2022</c:v>
                </c:pt>
                <c:pt idx="5">
                  <c:v>Q2 2022</c:v>
                </c:pt>
                <c:pt idx="6">
                  <c:v>Q3 2022</c:v>
                </c:pt>
                <c:pt idx="7">
                  <c:v>Oct-22</c:v>
                </c:pt>
              </c:strCache>
            </c:strRef>
          </c:cat>
          <c:val>
            <c:numRef>
              <c:f>'ALL CROPS TOTAL'!$G$9:$N$9</c:f>
              <c:numCache>
                <c:formatCode>#,##0</c:formatCode>
                <c:ptCount val="8"/>
                <c:pt idx="0">
                  <c:v>3868318.9299999964</c:v>
                </c:pt>
                <c:pt idx="1">
                  <c:v>4317141</c:v>
                </c:pt>
                <c:pt idx="2">
                  <c:v>4140541.1500000013</c:v>
                </c:pt>
                <c:pt idx="3">
                  <c:v>5577198</c:v>
                </c:pt>
                <c:pt idx="4">
                  <c:v>4637685</c:v>
                </c:pt>
                <c:pt idx="5">
                  <c:v>4599745</c:v>
                </c:pt>
                <c:pt idx="6">
                  <c:v>2136851.5099999998</c:v>
                </c:pt>
                <c:pt idx="7">
                  <c:v>1783334.14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A6-47D9-B60D-DE856D0F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52612848"/>
        <c:axId val="1"/>
      </c:barChart>
      <c:catAx>
        <c:axId val="2526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12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layout>
        <c:manualLayout>
          <c:xMode val="edge"/>
          <c:yMode val="edge"/>
          <c:x val="0.27911921536123774"/>
          <c:y val="1.70941003508582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842614552698989E-2"/>
          <c:y val="0.15506892958175866"/>
          <c:w val="0.88096417889159695"/>
          <c:h val="0.71403034679836619"/>
        </c:manualLayout>
      </c:layout>
      <c:areaChart>
        <c:grouping val="stacked"/>
        <c:varyColors val="0"/>
        <c:ser>
          <c:idx val="0"/>
          <c:order val="0"/>
          <c:tx>
            <c:strRef>
              <c:f>'ALL CROPS TOTAL'!$A$10</c:f>
              <c:strCache>
                <c:ptCount val="1"/>
                <c:pt idx="0">
                  <c:v>Certificate holders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chemeClr val="bg1">
                        <a:lumMod val="8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'ALL CROPS TOTAL'!$G$3:$M$3</c:f>
              <c:strCache>
                <c:ptCount val="7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Q1 2022</c:v>
                </c:pt>
                <c:pt idx="5">
                  <c:v>Q2 2022</c:v>
                </c:pt>
                <c:pt idx="6">
                  <c:v>Q3 2022</c:v>
                </c:pt>
              </c:strCache>
            </c:strRef>
          </c:cat>
          <c:val>
            <c:numRef>
              <c:f>'ALL CROPS TOTAL'!$G$10:$M$10</c:f>
              <c:numCache>
                <c:formatCode>#,##0</c:formatCode>
                <c:ptCount val="7"/>
                <c:pt idx="0">
                  <c:v>2236</c:v>
                </c:pt>
                <c:pt idx="1">
                  <c:v>2504</c:v>
                </c:pt>
                <c:pt idx="2">
                  <c:v>2562</c:v>
                </c:pt>
                <c:pt idx="3">
                  <c:v>2748</c:v>
                </c:pt>
                <c:pt idx="4">
                  <c:v>2354</c:v>
                </c:pt>
                <c:pt idx="5">
                  <c:v>2230</c:v>
                </c:pt>
                <c:pt idx="6">
                  <c:v>1449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7-4D98-8CE0-1C75C449F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2604528"/>
        <c:axId val="1"/>
      </c:areaChart>
      <c:catAx>
        <c:axId val="25260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C0C0C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5260452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13</xdr:row>
      <xdr:rowOff>38100</xdr:rowOff>
    </xdr:from>
    <xdr:to>
      <xdr:col>8</xdr:col>
      <xdr:colOff>571500</xdr:colOff>
      <xdr:row>28</xdr:row>
      <xdr:rowOff>38099</xdr:rowOff>
    </xdr:to>
    <xdr:graphicFrame macro="">
      <xdr:nvGraphicFramePr>
        <xdr:cNvPr id="1511" name="Chart 1">
          <a:extLst>
            <a:ext uri="{FF2B5EF4-FFF2-40B4-BE49-F238E27FC236}">
              <a16:creationId xmlns:a16="http://schemas.microsoft.com/office/drawing/2014/main" id="{E101B12E-4A4C-4153-96E8-37FA1C209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247649</xdr:colOff>
      <xdr:row>13</xdr:row>
      <xdr:rowOff>28575</xdr:rowOff>
    </xdr:from>
    <xdr:to>
      <xdr:col>13</xdr:col>
      <xdr:colOff>981074</xdr:colOff>
      <xdr:row>28</xdr:row>
      <xdr:rowOff>66674</xdr:rowOff>
    </xdr:to>
    <xdr:graphicFrame macro="">
      <xdr:nvGraphicFramePr>
        <xdr:cNvPr id="1512" name="Chart 2">
          <a:extLst>
            <a:ext uri="{FF2B5EF4-FFF2-40B4-BE49-F238E27FC236}">
              <a16:creationId xmlns:a16="http://schemas.microsoft.com/office/drawing/2014/main" id="{01C5FD25-E596-4E7B-8775-BD454A726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1047750</xdr:colOff>
      <xdr:row>7</xdr:row>
      <xdr:rowOff>142875</xdr:rowOff>
    </xdr:from>
    <xdr:to>
      <xdr:col>32</xdr:col>
      <xdr:colOff>400050</xdr:colOff>
      <xdr:row>26</xdr:row>
      <xdr:rowOff>95250</xdr:rowOff>
    </xdr:to>
    <xdr:graphicFrame macro="">
      <xdr:nvGraphicFramePr>
        <xdr:cNvPr id="1513" name="Chart 3">
          <a:extLst>
            <a:ext uri="{FF2B5EF4-FFF2-40B4-BE49-F238E27FC236}">
              <a16:creationId xmlns:a16="http://schemas.microsoft.com/office/drawing/2014/main" id="{DE48E898-EF80-4FB4-A72D-E3214EDFF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31</xdr:row>
      <xdr:rowOff>28575</xdr:rowOff>
    </xdr:from>
    <xdr:to>
      <xdr:col>16</xdr:col>
      <xdr:colOff>142875</xdr:colOff>
      <xdr:row>49</xdr:row>
      <xdr:rowOff>28575</xdr:rowOff>
    </xdr:to>
    <xdr:graphicFrame macro="">
      <xdr:nvGraphicFramePr>
        <xdr:cNvPr id="1514" name="Chart 4">
          <a:extLst>
            <a:ext uri="{FF2B5EF4-FFF2-40B4-BE49-F238E27FC236}">
              <a16:creationId xmlns:a16="http://schemas.microsoft.com/office/drawing/2014/main" id="{9383F3C5-A699-41D0-8A98-9AB88FDAF4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619125</xdr:colOff>
      <xdr:row>13</xdr:row>
      <xdr:rowOff>38100</xdr:rowOff>
    </xdr:from>
    <xdr:to>
      <xdr:col>21</xdr:col>
      <xdr:colOff>219075</xdr:colOff>
      <xdr:row>28</xdr:row>
      <xdr:rowOff>76200</xdr:rowOff>
    </xdr:to>
    <xdr:graphicFrame macro="">
      <xdr:nvGraphicFramePr>
        <xdr:cNvPr id="1515" name="Chart 5">
          <a:extLst>
            <a:ext uri="{FF2B5EF4-FFF2-40B4-BE49-F238E27FC236}">
              <a16:creationId xmlns:a16="http://schemas.microsoft.com/office/drawing/2014/main" id="{75908391-E058-4841-B1E9-9BCDE4B5C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5</xdr:col>
      <xdr:colOff>161925</xdr:colOff>
      <xdr:row>0</xdr:row>
      <xdr:rowOff>123825</xdr:rowOff>
    </xdr:from>
    <xdr:to>
      <xdr:col>6</xdr:col>
      <xdr:colOff>695325</xdr:colOff>
      <xdr:row>1</xdr:row>
      <xdr:rowOff>0</xdr:rowOff>
    </xdr:to>
    <xdr:pic>
      <xdr:nvPicPr>
        <xdr:cNvPr id="1516" name="Picture 6">
          <a:extLst>
            <a:ext uri="{FF2B5EF4-FFF2-40B4-BE49-F238E27FC236}">
              <a16:creationId xmlns:a16="http://schemas.microsoft.com/office/drawing/2014/main" id="{0EA96C18-D84E-4D79-8E61-FF0DC5F9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3825"/>
          <a:ext cx="16097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209550</xdr:rowOff>
    </xdr:from>
    <xdr:to>
      <xdr:col>0</xdr:col>
      <xdr:colOff>2543175</xdr:colOff>
      <xdr:row>0</xdr:row>
      <xdr:rowOff>933450</xdr:rowOff>
    </xdr:to>
    <xdr:pic>
      <xdr:nvPicPr>
        <xdr:cNvPr id="352270" name="Picture 1">
          <a:extLst>
            <a:ext uri="{FF2B5EF4-FFF2-40B4-BE49-F238E27FC236}">
              <a16:creationId xmlns:a16="http://schemas.microsoft.com/office/drawing/2014/main" id="{6A7BF63D-0978-488E-9FFC-4C89971E8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09550"/>
          <a:ext cx="2333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2533650</xdr:colOff>
      <xdr:row>0</xdr:row>
      <xdr:rowOff>876300</xdr:rowOff>
    </xdr:to>
    <xdr:pic>
      <xdr:nvPicPr>
        <xdr:cNvPr id="3156" name="Picture 2">
          <a:extLst>
            <a:ext uri="{FF2B5EF4-FFF2-40B4-BE49-F238E27FC236}">
              <a16:creationId xmlns:a16="http://schemas.microsoft.com/office/drawing/2014/main" id="{004F5A09-2CDE-4CA7-8B01-ECF58455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3336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F145BD2-9755-43FA-966A-155EB7D74C1A}" name="Latest_Farm_List" displayName="Latest_Farm_List" ref="A3:T1496" totalsRowShown="0" headerRowDxfId="18" headerRowBorderDxfId="17" headerRowCellStyle="Comma">
  <autoFilter ref="A3:T1496" xr:uid="{3F145BD2-9755-43FA-966A-155EB7D74C1A}"/>
  <tableColumns count="20">
    <tableColumn id="1" xr3:uid="{18765E05-BC82-416D-A8C7-5044437E4E11}" name="Farm name" dataDxfId="14"/>
    <tableColumn id="2" xr3:uid="{F9557BB3-657F-45AB-A0F5-1F463A1809C4}" name="Crop" dataDxfId="13"/>
    <tableColumn id="3" xr3:uid="{286618B7-1954-418C-8EE0-F2804A273271}" name="Category" dataDxfId="12"/>
    <tableColumn id="4" xr3:uid="{6E66509D-BEA9-4E92-A637-7D7933923040}" name="Type" dataDxfId="11"/>
    <tableColumn id="5" xr3:uid="{CC7682F0-537A-4AB5-AFCC-C09EADF16180}" name="Total Hectares"/>
    <tableColumn id="6" xr3:uid="{5CA85CFE-9EE1-4DA3-8968-4173D7081E40}" name="Production Hectares"/>
    <tableColumn id="7" xr3:uid="{ADC138BD-D99B-4B22-B2EB-95799F159184}" name="Volume"/>
    <tableColumn id="8" xr3:uid="{E495AB2C-5132-4861-86E4-A3B1167936F8}" name="Unit" dataDxfId="10"/>
    <tableColumn id="10" xr3:uid="{9801CE4A-4A4E-48B0-8498-90676A6EBA1D}" name="Total Workers"/>
    <tableColumn id="11" xr3:uid="{DEFF09D1-1643-4468-8D80-3187791C025B}" name="Female workers"/>
    <tableColumn id="12" xr3:uid="{E62BBC9A-2D2E-4EF6-88AB-F1B054D64E34}" name="Male Workers"/>
    <tableColumn id="13" xr3:uid="{A6D5BCDE-C84C-4087-B380-8B66EBBE1429}" name="Producers"/>
    <tableColumn id="14" xr3:uid="{7E0D2E42-B34C-456C-BFAF-06D5F9203060}" name="SF Country" dataDxfId="9"/>
    <tableColumn id="16" xr3:uid="{38024F9F-2322-4F53-8C3D-A36205BDD6E3}" name="Region" dataDxfId="8"/>
    <tableColumn id="17" xr3:uid="{3643F31B-8789-45CA-B5F1-F3D001BA13F1}" name="Certification Body " dataDxfId="7"/>
    <tableColumn id="18" xr3:uid="{C768E04E-D00E-4AB0-A4BC-C176618FDBA0}" name="First issued date" dataDxfId="6"/>
    <tableColumn id="19" xr3:uid="{B7A0B4B4-E81F-4634-A2F2-766A8AE7928C}" name="Last issued" dataDxfId="5"/>
    <tableColumn id="20" xr3:uid="{C1E79C03-3822-4B8B-A276-67A31CA5C84A}" name="Expiration Date" dataDxfId="4"/>
    <tableColumn id="21" xr3:uid="{B997A5CB-7CA9-4899-9063-CFBC9BE5544B}" name="Certificate Code" dataDxfId="3"/>
    <tableColumn id="22" xr3:uid="{F74E17D2-DD6B-49D7-A9CC-C913FF0F43E4}" name="Updated on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C95EE5A-4E3E-4443-80D1-F7386BBCC6E6}" name="Latest_Coc_list" displayName="Latest_Coc_list" ref="A6:B702" totalsRowShown="0" headerRowDxfId="16" headerRowBorderDxfId="15">
  <autoFilter ref="A6:B702" xr:uid="{2C95EE5A-4E3E-4443-80D1-F7386BBCC6E6}"/>
  <tableColumns count="2">
    <tableColumn id="1" xr3:uid="{925A6535-D97E-4725-8756-C508581F479B}" name="Certificate Holder Name" dataDxfId="1"/>
    <tableColumn id="2" xr3:uid="{733DE609-9B7C-4135-8192-3D3381483C59}" name="Country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L13"/>
  <sheetViews>
    <sheetView showGridLines="0" tabSelected="1" zoomScaleNormal="100" workbookViewId="0">
      <selection activeCell="AD5" sqref="AD5"/>
    </sheetView>
  </sheetViews>
  <sheetFormatPr defaultRowHeight="16.5" x14ac:dyDescent="0.3"/>
  <cols>
    <col min="1" max="1" width="24.42578125" style="11" customWidth="1"/>
    <col min="2" max="4" width="16.42578125" style="11" hidden="1" customWidth="1"/>
    <col min="5" max="5" width="16" style="11" hidden="1" customWidth="1"/>
    <col min="6" max="6" width="16.140625" style="11" customWidth="1"/>
    <col min="7" max="7" width="17.5703125" style="11" customWidth="1"/>
    <col min="8" max="8" width="16.85546875" style="11" customWidth="1"/>
    <col min="9" max="9" width="17.42578125" style="11" customWidth="1"/>
    <col min="10" max="20" width="16.28515625" style="11" customWidth="1"/>
    <col min="21" max="21" width="14.28515625" style="11" customWidth="1"/>
    <col min="22" max="22" width="18.140625" style="11" customWidth="1"/>
    <col min="23" max="23" width="14.5703125" style="11" customWidth="1"/>
    <col min="24" max="25" width="13.28515625" style="11" customWidth="1"/>
    <col min="26" max="26" width="12.5703125" style="11" customWidth="1"/>
    <col min="27" max="27" width="14" style="11" customWidth="1"/>
    <col min="28" max="28" width="13.42578125" style="11" customWidth="1"/>
    <col min="29" max="30" width="12.5703125" style="11" bestFit="1" customWidth="1"/>
    <col min="31" max="31" width="11.85546875" style="11" customWidth="1"/>
    <col min="32" max="32" width="11.5703125" style="11" customWidth="1"/>
    <col min="33" max="33" width="11.140625" style="11" customWidth="1"/>
    <col min="34" max="34" width="13.42578125" style="11" customWidth="1"/>
    <col min="35" max="35" width="11.28515625" style="11" customWidth="1"/>
    <col min="36" max="37" width="9.140625" style="11"/>
  </cols>
  <sheetData>
    <row r="1" spans="1:38" ht="48.75" customHeight="1" x14ac:dyDescent="0.3">
      <c r="A1" s="74" t="s">
        <v>3428</v>
      </c>
    </row>
    <row r="2" spans="1:38" ht="21" thickBot="1" x14ac:dyDescent="0.35">
      <c r="A2" s="62" t="s">
        <v>0</v>
      </c>
      <c r="B2" s="20"/>
      <c r="C2" s="20"/>
      <c r="D2" s="20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AL2" s="11"/>
    </row>
    <row r="3" spans="1:38" ht="18" thickBot="1" x14ac:dyDescent="0.35">
      <c r="A3" s="22"/>
      <c r="B3" s="23">
        <v>2013</v>
      </c>
      <c r="C3" s="23">
        <v>2014</v>
      </c>
      <c r="D3" s="23">
        <v>2015</v>
      </c>
      <c r="E3" s="23">
        <v>2016</v>
      </c>
      <c r="F3" s="23">
        <v>2017</v>
      </c>
      <c r="G3" s="24">
        <v>2018</v>
      </c>
      <c r="H3" s="64">
        <v>2019</v>
      </c>
      <c r="I3" s="64">
        <v>2020</v>
      </c>
      <c r="J3" s="64">
        <v>2021</v>
      </c>
      <c r="K3" s="65" t="s">
        <v>3418</v>
      </c>
      <c r="L3" s="65" t="s">
        <v>3427</v>
      </c>
      <c r="M3" s="65" t="s">
        <v>3456</v>
      </c>
      <c r="N3" s="65">
        <v>44835</v>
      </c>
      <c r="O3" s="63"/>
      <c r="P3" s="63"/>
      <c r="Q3" s="25" t="s">
        <v>1</v>
      </c>
      <c r="R3" s="81" t="s">
        <v>2</v>
      </c>
      <c r="S3" s="82"/>
      <c r="T3" s="82"/>
      <c r="U3" s="82"/>
      <c r="V3" s="82"/>
      <c r="W3" s="83"/>
      <c r="X3" s="84" t="s">
        <v>3</v>
      </c>
      <c r="Y3" s="84"/>
      <c r="Z3" s="84"/>
      <c r="AA3" s="85"/>
      <c r="AB3" s="86" t="s">
        <v>4</v>
      </c>
      <c r="AC3" s="87"/>
      <c r="AD3" s="88"/>
      <c r="AG3"/>
      <c r="AH3"/>
      <c r="AI3"/>
      <c r="AJ3"/>
      <c r="AK3"/>
    </row>
    <row r="4" spans="1:38" ht="22.5" customHeight="1" thickBot="1" x14ac:dyDescent="0.35">
      <c r="A4" s="26" t="s">
        <v>5</v>
      </c>
      <c r="B4" s="27"/>
      <c r="C4" s="27"/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63"/>
      <c r="P4" s="63"/>
      <c r="Q4" s="29" t="s">
        <v>6</v>
      </c>
      <c r="R4" s="30" t="s">
        <v>7</v>
      </c>
      <c r="S4" s="31" t="s">
        <v>8</v>
      </c>
      <c r="T4" s="31" t="s">
        <v>9</v>
      </c>
      <c r="U4" s="31" t="s">
        <v>10</v>
      </c>
      <c r="V4" s="31" t="s">
        <v>11</v>
      </c>
      <c r="W4" s="32" t="s">
        <v>12</v>
      </c>
      <c r="X4" s="33" t="s">
        <v>13</v>
      </c>
      <c r="Y4" s="34" t="s">
        <v>14</v>
      </c>
      <c r="Z4" s="34" t="s">
        <v>15</v>
      </c>
      <c r="AA4" s="35" t="s">
        <v>16</v>
      </c>
      <c r="AB4" s="36" t="s">
        <v>17</v>
      </c>
      <c r="AC4" s="37" t="s">
        <v>18</v>
      </c>
      <c r="AD4" s="38" t="s">
        <v>19</v>
      </c>
      <c r="AG4"/>
      <c r="AH4"/>
      <c r="AI4"/>
      <c r="AJ4"/>
      <c r="AK4"/>
    </row>
    <row r="5" spans="1:38" ht="18" thickBot="1" x14ac:dyDescent="0.35">
      <c r="A5" s="39" t="s">
        <v>20</v>
      </c>
      <c r="B5" s="40">
        <v>8606871</v>
      </c>
      <c r="C5" s="40">
        <v>9174125</v>
      </c>
      <c r="D5" s="40">
        <v>13166251</v>
      </c>
      <c r="E5" s="40">
        <v>13960512</v>
      </c>
      <c r="F5" s="40">
        <v>15983139</v>
      </c>
      <c r="G5" s="41">
        <v>18859924</v>
      </c>
      <c r="H5" s="41">
        <v>21096664</v>
      </c>
      <c r="I5" s="51">
        <v>20790224</v>
      </c>
      <c r="J5" s="51">
        <v>24217622</v>
      </c>
      <c r="K5" s="51">
        <v>22284809</v>
      </c>
      <c r="L5" s="51">
        <v>21738684</v>
      </c>
      <c r="M5" s="51">
        <v>14167444.712220004</v>
      </c>
      <c r="N5" s="51">
        <v>13278502.288399996</v>
      </c>
      <c r="O5" s="63"/>
      <c r="P5" s="63"/>
      <c r="Q5" s="66">
        <v>44856</v>
      </c>
      <c r="R5" s="42">
        <v>88674</v>
      </c>
      <c r="S5" s="43">
        <v>64399</v>
      </c>
      <c r="T5" s="43">
        <v>29019</v>
      </c>
      <c r="U5" s="43">
        <v>32015</v>
      </c>
      <c r="V5" s="43">
        <v>8832</v>
      </c>
      <c r="W5" s="44">
        <v>12894</v>
      </c>
      <c r="X5" s="45">
        <v>72175</v>
      </c>
      <c r="Y5" s="43">
        <v>164094</v>
      </c>
      <c r="Z5" s="43">
        <v>11155</v>
      </c>
      <c r="AA5" s="46">
        <v>4007</v>
      </c>
      <c r="AB5" s="47">
        <v>108838</v>
      </c>
      <c r="AC5" s="48">
        <v>34024</v>
      </c>
      <c r="AD5" s="49">
        <v>4390</v>
      </c>
      <c r="AG5"/>
      <c r="AH5"/>
      <c r="AI5"/>
      <c r="AJ5"/>
      <c r="AK5"/>
    </row>
    <row r="6" spans="1:38" ht="17.25" x14ac:dyDescent="0.3">
      <c r="A6" s="39" t="s">
        <v>21</v>
      </c>
      <c r="B6" s="50">
        <v>3174806634</v>
      </c>
      <c r="C6" s="50">
        <v>3697553131</v>
      </c>
      <c r="D6" s="50">
        <v>4063723544</v>
      </c>
      <c r="E6" s="40">
        <v>4379616258</v>
      </c>
      <c r="F6" s="40">
        <v>5517720700</v>
      </c>
      <c r="G6" s="51">
        <v>4207343390</v>
      </c>
      <c r="H6" s="51">
        <v>5153782465</v>
      </c>
      <c r="I6" s="51">
        <v>7034131132.8999996</v>
      </c>
      <c r="J6" s="51">
        <v>6712493593</v>
      </c>
      <c r="K6" s="51">
        <v>5083811431</v>
      </c>
      <c r="L6" s="51">
        <v>3001124007</v>
      </c>
      <c r="M6" s="51">
        <v>1129722594.2</v>
      </c>
      <c r="N6" s="51">
        <v>858510208.20000005</v>
      </c>
      <c r="O6" s="63"/>
      <c r="P6" s="63"/>
      <c r="AD6"/>
      <c r="AE6"/>
      <c r="AF6"/>
      <c r="AG6"/>
      <c r="AH6"/>
      <c r="AI6"/>
      <c r="AJ6"/>
      <c r="AK6"/>
    </row>
    <row r="7" spans="1:38" ht="17.25" x14ac:dyDescent="0.3">
      <c r="A7" s="26" t="s">
        <v>22</v>
      </c>
      <c r="B7" s="52">
        <v>989405</v>
      </c>
      <c r="C7" s="52">
        <v>1183729</v>
      </c>
      <c r="D7" s="52">
        <v>1225795</v>
      </c>
      <c r="E7" s="52">
        <v>1275726</v>
      </c>
      <c r="F7" s="52">
        <v>1305483</v>
      </c>
      <c r="G7" s="53">
        <v>1317435</v>
      </c>
      <c r="H7" s="53">
        <v>1377528</v>
      </c>
      <c r="I7" s="53">
        <v>1389702</v>
      </c>
      <c r="J7" s="53">
        <v>1521444</v>
      </c>
      <c r="K7" s="53">
        <v>1367207</v>
      </c>
      <c r="L7" s="53">
        <v>1360180</v>
      </c>
      <c r="M7" s="53">
        <v>929045</v>
      </c>
      <c r="N7" s="53">
        <v>742209</v>
      </c>
      <c r="O7" s="70"/>
      <c r="P7" s="70"/>
      <c r="AD7"/>
      <c r="AE7"/>
      <c r="AF7"/>
      <c r="AG7"/>
      <c r="AH7"/>
      <c r="AI7"/>
      <c r="AJ7"/>
      <c r="AK7"/>
    </row>
    <row r="8" spans="1:38" ht="17.25" x14ac:dyDescent="0.3">
      <c r="A8" s="26" t="s">
        <v>6</v>
      </c>
      <c r="B8" s="40">
        <v>1755632</v>
      </c>
      <c r="C8" s="40">
        <v>1870583</v>
      </c>
      <c r="D8" s="40">
        <v>1872867.15</v>
      </c>
      <c r="E8" s="40">
        <v>1953854</v>
      </c>
      <c r="F8" s="40">
        <v>2197395</v>
      </c>
      <c r="G8" s="51">
        <v>2323798.96999999</v>
      </c>
      <c r="H8" s="51">
        <v>2551499</v>
      </c>
      <c r="I8" s="51">
        <v>2381340.4799999986</v>
      </c>
      <c r="J8" s="51">
        <v>3567815</v>
      </c>
      <c r="K8" s="51">
        <v>3202628</v>
      </c>
      <c r="L8" s="51">
        <v>3140394</v>
      </c>
      <c r="M8" s="51">
        <v>1279221.179999999</v>
      </c>
      <c r="N8" s="51">
        <v>1069379.46</v>
      </c>
      <c r="O8" s="63"/>
      <c r="P8" s="63"/>
      <c r="AD8"/>
      <c r="AE8"/>
      <c r="AF8"/>
      <c r="AG8"/>
      <c r="AH8"/>
      <c r="AI8"/>
      <c r="AJ8"/>
      <c r="AK8"/>
    </row>
    <row r="9" spans="1:38" ht="17.25" x14ac:dyDescent="0.3">
      <c r="A9" s="26" t="s">
        <v>23</v>
      </c>
      <c r="B9" s="52">
        <v>2985653</v>
      </c>
      <c r="C9" s="52">
        <v>2859231</v>
      </c>
      <c r="D9" s="52">
        <v>2896977.65</v>
      </c>
      <c r="E9" s="52">
        <v>3105608.4499999988</v>
      </c>
      <c r="F9" s="52">
        <v>3463527.4900000021</v>
      </c>
      <c r="G9" s="53">
        <v>3868318.9299999964</v>
      </c>
      <c r="H9" s="53">
        <v>4317141</v>
      </c>
      <c r="I9" s="53">
        <v>4140541.1500000013</v>
      </c>
      <c r="J9" s="53">
        <v>5577198</v>
      </c>
      <c r="K9" s="53">
        <v>4637685</v>
      </c>
      <c r="L9" s="53">
        <v>4599745</v>
      </c>
      <c r="M9" s="53">
        <v>2136851.5099999998</v>
      </c>
      <c r="N9" s="53">
        <v>1783334.14</v>
      </c>
      <c r="O9" s="80"/>
      <c r="P9" s="70"/>
      <c r="AD9"/>
      <c r="AE9"/>
      <c r="AF9"/>
      <c r="AG9"/>
      <c r="AH9"/>
      <c r="AI9"/>
      <c r="AJ9"/>
      <c r="AK9"/>
    </row>
    <row r="10" spans="1:38" ht="17.25" x14ac:dyDescent="0.3">
      <c r="A10" s="26" t="s">
        <v>24</v>
      </c>
      <c r="B10" s="52">
        <v>1614</v>
      </c>
      <c r="C10" s="52">
        <v>1719</v>
      </c>
      <c r="D10" s="52">
        <v>1777</v>
      </c>
      <c r="E10" s="52">
        <v>1948</v>
      </c>
      <c r="F10" s="52">
        <v>2122</v>
      </c>
      <c r="G10" s="53">
        <v>2236</v>
      </c>
      <c r="H10" s="53">
        <v>2504</v>
      </c>
      <c r="I10" s="53">
        <v>2562</v>
      </c>
      <c r="J10" s="53">
        <v>2748</v>
      </c>
      <c r="K10" s="53">
        <v>2354</v>
      </c>
      <c r="L10" s="53">
        <v>2230</v>
      </c>
      <c r="M10" s="53">
        <v>1449</v>
      </c>
      <c r="N10" s="53">
        <v>1250</v>
      </c>
      <c r="O10" s="80"/>
      <c r="P10" s="70"/>
      <c r="AD10"/>
      <c r="AE10"/>
      <c r="AF10"/>
      <c r="AG10"/>
      <c r="AH10"/>
      <c r="AI10"/>
      <c r="AJ10"/>
      <c r="AK10"/>
    </row>
    <row r="11" spans="1:38" ht="17.25" x14ac:dyDescent="0.3">
      <c r="A11" s="26" t="s">
        <v>25</v>
      </c>
      <c r="B11" s="52"/>
      <c r="C11" s="52"/>
      <c r="D11" s="52"/>
      <c r="E11" s="52"/>
      <c r="F11" s="52"/>
      <c r="G11" s="53">
        <v>1633322</v>
      </c>
      <c r="H11" s="53">
        <v>1476201</v>
      </c>
      <c r="I11" s="53">
        <v>1533528</v>
      </c>
      <c r="J11" s="53">
        <v>1615775</v>
      </c>
      <c r="K11" s="53">
        <v>1361244</v>
      </c>
      <c r="L11" s="53">
        <v>1293400</v>
      </c>
      <c r="M11" s="53">
        <v>876466</v>
      </c>
      <c r="N11" s="53">
        <v>666859</v>
      </c>
      <c r="O11" s="80"/>
      <c r="P11" s="70"/>
      <c r="AD11"/>
      <c r="AE11"/>
      <c r="AF11"/>
      <c r="AG11"/>
      <c r="AH11"/>
      <c r="AI11"/>
      <c r="AJ11"/>
      <c r="AK11"/>
    </row>
    <row r="12" spans="1:38" x14ac:dyDescent="0.3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38" x14ac:dyDescent="0.3">
      <c r="A13" s="55" t="s">
        <v>26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</sheetData>
  <mergeCells count="3">
    <mergeCell ref="R3:W3"/>
    <mergeCell ref="X3:AA3"/>
    <mergeCell ref="AB3:AD3"/>
  </mergeCells>
  <phoneticPr fontId="5" type="noConversion"/>
  <pageMargins left="0.7" right="0.7" top="1.3149999999999999" bottom="0.75" header="0.3" footer="0.3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T1497"/>
  <sheetViews>
    <sheetView showGridLines="0" showRuler="0" zoomScaleNormal="100" workbookViewId="0">
      <pane ySplit="3" topLeftCell="A4" activePane="bottomLeft" state="frozen"/>
      <selection pane="bottomLeft" activeCell="A3" sqref="A3:T1496"/>
    </sheetView>
  </sheetViews>
  <sheetFormatPr defaultRowHeight="16.5" x14ac:dyDescent="0.3"/>
  <cols>
    <col min="1" max="1" width="81.140625" style="12" bestFit="1" customWidth="1"/>
    <col min="2" max="2" width="23.42578125" style="13" bestFit="1" customWidth="1"/>
    <col min="3" max="3" width="32.85546875" style="13" bestFit="1" customWidth="1"/>
    <col min="4" max="4" width="11.140625" style="13" customWidth="1"/>
    <col min="5" max="5" width="15.42578125" style="14" bestFit="1" customWidth="1"/>
    <col min="6" max="6" width="18.42578125" style="14" bestFit="1" customWidth="1"/>
    <col min="7" max="7" width="16.28515625" style="14" bestFit="1" customWidth="1"/>
    <col min="8" max="8" width="16.5703125" style="14" bestFit="1" customWidth="1"/>
    <col min="9" max="9" width="14.28515625" style="14" bestFit="1" customWidth="1"/>
    <col min="10" max="10" width="14.85546875" style="14" bestFit="1" customWidth="1"/>
    <col min="11" max="11" width="14.28515625" style="14" bestFit="1" customWidth="1"/>
    <col min="12" max="12" width="17.28515625" style="15" bestFit="1" customWidth="1"/>
    <col min="13" max="13" width="31.42578125" style="13" bestFit="1" customWidth="1"/>
    <col min="14" max="14" width="14.7109375" style="13" bestFit="1" customWidth="1"/>
    <col min="15" max="15" width="31" style="13" bestFit="1" customWidth="1"/>
    <col min="16" max="16" width="23" style="69" bestFit="1" customWidth="1"/>
    <col min="17" max="17" width="17.140625" style="69" bestFit="1" customWidth="1"/>
    <col min="18" max="18" width="22.7109375" style="69" bestFit="1" customWidth="1"/>
    <col min="19" max="19" width="24" style="13" bestFit="1" customWidth="1"/>
    <col min="20" max="20" width="19.140625" bestFit="1" customWidth="1"/>
  </cols>
  <sheetData>
    <row r="1" spans="1:20" ht="103.5" customHeight="1" x14ac:dyDescent="0.3">
      <c r="A1" s="10"/>
      <c r="B1" s="73"/>
      <c r="C1" s="73"/>
      <c r="D1" s="89" t="s">
        <v>3429</v>
      </c>
      <c r="E1" s="89"/>
      <c r="F1" s="89"/>
      <c r="G1" s="89"/>
      <c r="H1" s="89"/>
      <c r="I1" s="89"/>
      <c r="J1" s="89"/>
      <c r="K1" s="89"/>
      <c r="L1" s="89"/>
      <c r="M1" s="72"/>
      <c r="N1" s="72"/>
      <c r="O1" s="72"/>
      <c r="P1" s="67"/>
      <c r="Q1" s="67"/>
      <c r="R1" s="67"/>
      <c r="S1" s="71"/>
    </row>
    <row r="2" spans="1:20" ht="40.5" customHeight="1" x14ac:dyDescent="0.25">
      <c r="A2" s="90">
        <f>+T4</f>
        <v>44865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spans="1:20" ht="31.5" x14ac:dyDescent="0.3">
      <c r="A3" s="56" t="s">
        <v>27</v>
      </c>
      <c r="B3" s="57" t="s">
        <v>28</v>
      </c>
      <c r="C3" s="57" t="s">
        <v>29</v>
      </c>
      <c r="D3" s="57" t="s">
        <v>30</v>
      </c>
      <c r="E3" s="58" t="s">
        <v>31</v>
      </c>
      <c r="F3" s="58" t="s">
        <v>32</v>
      </c>
      <c r="G3" s="59" t="s">
        <v>33</v>
      </c>
      <c r="H3" s="59" t="s">
        <v>34</v>
      </c>
      <c r="I3" s="58" t="s">
        <v>35</v>
      </c>
      <c r="J3" s="58" t="s">
        <v>36</v>
      </c>
      <c r="K3" s="58" t="s">
        <v>37</v>
      </c>
      <c r="L3" s="58" t="s">
        <v>38</v>
      </c>
      <c r="M3" s="57" t="s">
        <v>3442</v>
      </c>
      <c r="N3" s="60" t="s">
        <v>3443</v>
      </c>
      <c r="O3" s="60" t="s">
        <v>40</v>
      </c>
      <c r="P3" s="68" t="s">
        <v>3444</v>
      </c>
      <c r="Q3" s="68" t="s">
        <v>41</v>
      </c>
      <c r="R3" s="68" t="s">
        <v>42</v>
      </c>
      <c r="S3" s="60" t="s">
        <v>43</v>
      </c>
      <c r="T3" s="56" t="s">
        <v>3445</v>
      </c>
    </row>
    <row r="4" spans="1:20" ht="15" x14ac:dyDescent="0.25">
      <c r="A4" s="76" t="s">
        <v>1294</v>
      </c>
      <c r="B4" s="76" t="s">
        <v>1291</v>
      </c>
      <c r="C4" s="76" t="s">
        <v>1292</v>
      </c>
      <c r="D4" s="76" t="s">
        <v>46</v>
      </c>
      <c r="E4">
        <v>589.94000000000005</v>
      </c>
      <c r="F4">
        <v>100.69</v>
      </c>
      <c r="G4">
        <v>110816</v>
      </c>
      <c r="H4" s="76" t="s">
        <v>47</v>
      </c>
      <c r="I4">
        <v>112</v>
      </c>
      <c r="J4">
        <v>91</v>
      </c>
      <c r="K4">
        <v>21</v>
      </c>
      <c r="L4">
        <v>334</v>
      </c>
      <c r="M4" s="76" t="s">
        <v>1293</v>
      </c>
      <c r="N4" s="76" t="s">
        <v>3</v>
      </c>
      <c r="O4" s="76" t="s">
        <v>76</v>
      </c>
      <c r="P4" s="77">
        <v>42576</v>
      </c>
      <c r="Q4" s="77">
        <v>44378</v>
      </c>
      <c r="R4" s="77">
        <v>45473</v>
      </c>
      <c r="S4" s="76" t="s">
        <v>1295</v>
      </c>
      <c r="T4" s="77">
        <v>44865</v>
      </c>
    </row>
    <row r="5" spans="1:20" ht="15" x14ac:dyDescent="0.25">
      <c r="A5" s="76" t="s">
        <v>2345</v>
      </c>
      <c r="B5" s="76" t="s">
        <v>2194</v>
      </c>
      <c r="C5" s="76" t="s">
        <v>2194</v>
      </c>
      <c r="D5" s="76" t="s">
        <v>68</v>
      </c>
      <c r="E5">
        <v>62.06</v>
      </c>
      <c r="F5">
        <v>60.2</v>
      </c>
      <c r="G5">
        <v>946000</v>
      </c>
      <c r="H5" s="76" t="s">
        <v>47</v>
      </c>
      <c r="I5">
        <v>86</v>
      </c>
      <c r="J5">
        <v>33</v>
      </c>
      <c r="K5">
        <v>53</v>
      </c>
      <c r="L5">
        <v>1</v>
      </c>
      <c r="M5" s="76" t="s">
        <v>1125</v>
      </c>
      <c r="N5" s="76" t="s">
        <v>3446</v>
      </c>
      <c r="O5" s="76" t="s">
        <v>49</v>
      </c>
      <c r="P5" s="77">
        <v>43068</v>
      </c>
      <c r="Q5" s="77">
        <v>44364</v>
      </c>
      <c r="R5" s="77">
        <v>45459</v>
      </c>
      <c r="S5" s="76" t="s">
        <v>2346</v>
      </c>
      <c r="T5" s="77">
        <v>44865</v>
      </c>
    </row>
    <row r="6" spans="1:20" ht="15" x14ac:dyDescent="0.25">
      <c r="A6" s="76" t="s">
        <v>2662</v>
      </c>
      <c r="B6" s="76" t="s">
        <v>2194</v>
      </c>
      <c r="C6" s="76" t="s">
        <v>2194</v>
      </c>
      <c r="D6" s="76" t="s">
        <v>68</v>
      </c>
      <c r="E6">
        <v>155</v>
      </c>
      <c r="F6">
        <v>152</v>
      </c>
      <c r="G6">
        <v>2500000</v>
      </c>
      <c r="H6" s="76" t="s">
        <v>47</v>
      </c>
      <c r="I6">
        <v>115</v>
      </c>
      <c r="J6">
        <v>75</v>
      </c>
      <c r="K6">
        <v>40</v>
      </c>
      <c r="L6">
        <v>1</v>
      </c>
      <c r="M6" s="76" t="s">
        <v>1125</v>
      </c>
      <c r="N6" s="76" t="s">
        <v>3446</v>
      </c>
      <c r="O6" s="76" t="s">
        <v>49</v>
      </c>
      <c r="P6" s="77">
        <v>44412</v>
      </c>
      <c r="Q6" s="77">
        <v>44412</v>
      </c>
      <c r="R6" s="77">
        <v>45507</v>
      </c>
      <c r="S6" s="76" t="s">
        <v>2663</v>
      </c>
      <c r="T6" s="77">
        <v>44865</v>
      </c>
    </row>
    <row r="7" spans="1:20" ht="15" x14ac:dyDescent="0.25">
      <c r="A7" s="76" t="s">
        <v>1976</v>
      </c>
      <c r="B7" s="76" t="s">
        <v>1945</v>
      </c>
      <c r="C7" s="76" t="s">
        <v>60</v>
      </c>
      <c r="D7" s="76" t="s">
        <v>46</v>
      </c>
      <c r="E7">
        <v>689.25</v>
      </c>
      <c r="F7">
        <v>619.53</v>
      </c>
      <c r="G7">
        <v>10320257.99</v>
      </c>
      <c r="H7" s="76" t="s">
        <v>47</v>
      </c>
      <c r="I7">
        <v>10</v>
      </c>
      <c r="J7">
        <v>1</v>
      </c>
      <c r="K7">
        <v>9</v>
      </c>
      <c r="L7">
        <v>150</v>
      </c>
      <c r="M7" s="76" t="s">
        <v>17</v>
      </c>
      <c r="N7" s="76" t="s">
        <v>3446</v>
      </c>
      <c r="O7" s="76" t="s">
        <v>52</v>
      </c>
      <c r="P7" s="77">
        <v>44061</v>
      </c>
      <c r="Q7" s="77">
        <v>44061</v>
      </c>
      <c r="R7" s="77">
        <v>45155</v>
      </c>
      <c r="S7" s="76" t="s">
        <v>1977</v>
      </c>
      <c r="T7" s="77">
        <v>44865</v>
      </c>
    </row>
    <row r="8" spans="1:20" ht="15" x14ac:dyDescent="0.25">
      <c r="A8" s="76" t="s">
        <v>603</v>
      </c>
      <c r="B8" s="76" t="s">
        <v>173</v>
      </c>
      <c r="C8" s="76" t="s">
        <v>60</v>
      </c>
      <c r="D8" s="76" t="s">
        <v>68</v>
      </c>
      <c r="E8">
        <v>18.62</v>
      </c>
      <c r="F8">
        <v>18.43</v>
      </c>
      <c r="G8">
        <v>1107810</v>
      </c>
      <c r="H8" s="76" t="s">
        <v>47</v>
      </c>
      <c r="I8">
        <v>0</v>
      </c>
      <c r="J8">
        <v>0</v>
      </c>
      <c r="K8">
        <v>0</v>
      </c>
      <c r="L8">
        <v>1</v>
      </c>
      <c r="M8" s="76" t="s">
        <v>57</v>
      </c>
      <c r="N8" s="76" t="s">
        <v>2</v>
      </c>
      <c r="O8" s="76" t="s">
        <v>70</v>
      </c>
      <c r="P8" s="77">
        <v>43860</v>
      </c>
      <c r="Q8" s="77">
        <v>43860</v>
      </c>
      <c r="R8" s="77">
        <v>44955</v>
      </c>
      <c r="S8" s="76" t="s">
        <v>604</v>
      </c>
      <c r="T8" s="77">
        <v>44865</v>
      </c>
    </row>
    <row r="9" spans="1:20" ht="15" x14ac:dyDescent="0.25">
      <c r="A9" s="76" t="s">
        <v>748</v>
      </c>
      <c r="B9" s="76" t="s">
        <v>173</v>
      </c>
      <c r="C9" s="76" t="s">
        <v>60</v>
      </c>
      <c r="D9" s="76" t="s">
        <v>68</v>
      </c>
      <c r="E9">
        <v>234.42</v>
      </c>
      <c r="F9">
        <v>199.02</v>
      </c>
      <c r="G9">
        <v>500000</v>
      </c>
      <c r="H9" s="76" t="s">
        <v>47</v>
      </c>
      <c r="I9">
        <v>272</v>
      </c>
      <c r="J9">
        <v>21</v>
      </c>
      <c r="K9">
        <v>251</v>
      </c>
      <c r="L9">
        <v>1</v>
      </c>
      <c r="M9" s="76" t="s">
        <v>57</v>
      </c>
      <c r="N9" s="76" t="s">
        <v>2</v>
      </c>
      <c r="O9" s="76" t="s">
        <v>70</v>
      </c>
      <c r="P9" s="77">
        <v>44242</v>
      </c>
      <c r="Q9" s="77">
        <v>44242</v>
      </c>
      <c r="R9" s="77">
        <v>45336</v>
      </c>
      <c r="S9" s="76" t="s">
        <v>749</v>
      </c>
      <c r="T9" s="77">
        <v>44865</v>
      </c>
    </row>
    <row r="10" spans="1:20" ht="15" x14ac:dyDescent="0.25">
      <c r="A10" s="76" t="s">
        <v>2483</v>
      </c>
      <c r="B10" s="76" t="s">
        <v>2194</v>
      </c>
      <c r="C10" s="76" t="s">
        <v>2194</v>
      </c>
      <c r="D10" s="76" t="s">
        <v>46</v>
      </c>
      <c r="E10">
        <v>5803.96</v>
      </c>
      <c r="F10">
        <v>3016.4</v>
      </c>
      <c r="G10">
        <v>12309088</v>
      </c>
      <c r="H10" s="76" t="s">
        <v>47</v>
      </c>
      <c r="I10">
        <v>448</v>
      </c>
      <c r="J10">
        <v>193</v>
      </c>
      <c r="K10">
        <v>255</v>
      </c>
      <c r="L10">
        <v>2847</v>
      </c>
      <c r="M10" s="76" t="s">
        <v>14</v>
      </c>
      <c r="N10" s="76" t="s">
        <v>3</v>
      </c>
      <c r="O10" s="76" t="s">
        <v>76</v>
      </c>
      <c r="P10" s="77">
        <v>42767</v>
      </c>
      <c r="Q10" s="77">
        <v>44302</v>
      </c>
      <c r="R10" s="77">
        <v>45397</v>
      </c>
      <c r="S10" s="76" t="s">
        <v>2484</v>
      </c>
      <c r="T10" s="77">
        <v>44865</v>
      </c>
    </row>
    <row r="11" spans="1:20" ht="15" x14ac:dyDescent="0.25">
      <c r="A11" s="76" t="s">
        <v>1571</v>
      </c>
      <c r="B11" s="76" t="s">
        <v>1291</v>
      </c>
      <c r="C11" s="76" t="s">
        <v>1292</v>
      </c>
      <c r="D11" s="76" t="s">
        <v>84</v>
      </c>
      <c r="E11">
        <v>1465.9</v>
      </c>
      <c r="F11">
        <v>658</v>
      </c>
      <c r="G11">
        <v>2185380</v>
      </c>
      <c r="H11" s="76" t="s">
        <v>47</v>
      </c>
      <c r="I11">
        <v>250</v>
      </c>
      <c r="J11">
        <v>20</v>
      </c>
      <c r="K11">
        <v>230</v>
      </c>
      <c r="L11">
        <v>2</v>
      </c>
      <c r="M11" s="76" t="s">
        <v>7</v>
      </c>
      <c r="N11" s="76" t="s">
        <v>2</v>
      </c>
      <c r="O11" s="76" t="s">
        <v>61</v>
      </c>
      <c r="P11" s="77">
        <v>43230</v>
      </c>
      <c r="Q11" s="77">
        <v>44325</v>
      </c>
      <c r="R11" s="77">
        <v>45420</v>
      </c>
      <c r="S11" s="76" t="s">
        <v>1572</v>
      </c>
      <c r="T11" s="77">
        <v>44865</v>
      </c>
    </row>
    <row r="12" spans="1:20" ht="15" x14ac:dyDescent="0.25">
      <c r="A12" s="76" t="s">
        <v>1980</v>
      </c>
      <c r="B12" s="76" t="s">
        <v>1945</v>
      </c>
      <c r="C12" s="76" t="s">
        <v>60</v>
      </c>
      <c r="D12" s="76" t="s">
        <v>46</v>
      </c>
      <c r="E12">
        <v>250.82</v>
      </c>
      <c r="F12">
        <v>125.27</v>
      </c>
      <c r="G12">
        <v>1148130</v>
      </c>
      <c r="H12" s="76" t="s">
        <v>47</v>
      </c>
      <c r="I12">
        <v>8</v>
      </c>
      <c r="J12">
        <v>0</v>
      </c>
      <c r="K12">
        <v>8</v>
      </c>
      <c r="L12">
        <v>2</v>
      </c>
      <c r="M12" s="76" t="s">
        <v>57</v>
      </c>
      <c r="N12" s="76" t="s">
        <v>2</v>
      </c>
      <c r="O12" s="76" t="s">
        <v>70</v>
      </c>
      <c r="P12" s="77">
        <v>43768</v>
      </c>
      <c r="Q12" s="77">
        <v>43817</v>
      </c>
      <c r="R12" s="77">
        <v>44912</v>
      </c>
      <c r="S12" s="76" t="s">
        <v>1981</v>
      </c>
      <c r="T12" s="77">
        <v>44865</v>
      </c>
    </row>
    <row r="13" spans="1:20" ht="15" x14ac:dyDescent="0.25">
      <c r="A13" s="76" t="s">
        <v>1052</v>
      </c>
      <c r="B13" s="76" t="s">
        <v>173</v>
      </c>
      <c r="C13" s="76" t="s">
        <v>60</v>
      </c>
      <c r="D13" s="76" t="s">
        <v>46</v>
      </c>
      <c r="E13">
        <v>813.3</v>
      </c>
      <c r="F13">
        <v>146.38999999999999</v>
      </c>
      <c r="G13">
        <v>0</v>
      </c>
      <c r="H13" s="76" t="s">
        <v>47</v>
      </c>
      <c r="I13">
        <v>373</v>
      </c>
      <c r="J13">
        <v>122</v>
      </c>
      <c r="K13">
        <v>251</v>
      </c>
      <c r="L13">
        <v>2</v>
      </c>
      <c r="M13" s="76" t="s">
        <v>10</v>
      </c>
      <c r="N13" s="76" t="s">
        <v>2</v>
      </c>
      <c r="O13" s="76" t="s">
        <v>70</v>
      </c>
      <c r="P13" s="77">
        <v>43986</v>
      </c>
      <c r="Q13" s="77">
        <v>43986</v>
      </c>
      <c r="R13" s="77">
        <v>45080</v>
      </c>
      <c r="S13" s="76" t="s">
        <v>1053</v>
      </c>
      <c r="T13" s="77">
        <v>44865</v>
      </c>
    </row>
    <row r="14" spans="1:20" ht="15" x14ac:dyDescent="0.25">
      <c r="A14" s="76" t="s">
        <v>1052</v>
      </c>
      <c r="B14" s="76" t="s">
        <v>1135</v>
      </c>
      <c r="C14" s="76" t="s">
        <v>60</v>
      </c>
      <c r="D14" s="76" t="s">
        <v>46</v>
      </c>
      <c r="E14">
        <v>813.3</v>
      </c>
      <c r="F14">
        <v>363.2</v>
      </c>
      <c r="G14">
        <v>778480</v>
      </c>
      <c r="H14" s="76" t="s">
        <v>47</v>
      </c>
      <c r="I14">
        <v>373</v>
      </c>
      <c r="J14">
        <v>122</v>
      </c>
      <c r="K14">
        <v>251</v>
      </c>
      <c r="L14">
        <v>2</v>
      </c>
      <c r="M14" s="76" t="s">
        <v>10</v>
      </c>
      <c r="N14" s="76" t="s">
        <v>2</v>
      </c>
      <c r="O14" s="76" t="s">
        <v>70</v>
      </c>
      <c r="P14" s="77">
        <v>43986</v>
      </c>
      <c r="Q14" s="77">
        <v>43986</v>
      </c>
      <c r="R14" s="77">
        <v>45080</v>
      </c>
      <c r="S14" s="76" t="s">
        <v>1053</v>
      </c>
      <c r="T14" s="77">
        <v>44865</v>
      </c>
    </row>
    <row r="15" spans="1:20" ht="15" x14ac:dyDescent="0.25">
      <c r="A15" s="76" t="s">
        <v>836</v>
      </c>
      <c r="B15" s="76" t="s">
        <v>173</v>
      </c>
      <c r="C15" s="76" t="s">
        <v>60</v>
      </c>
      <c r="D15" s="76" t="s">
        <v>68</v>
      </c>
      <c r="E15">
        <v>109.48</v>
      </c>
      <c r="F15">
        <v>102.48</v>
      </c>
      <c r="G15">
        <v>5800000</v>
      </c>
      <c r="H15" s="76" t="s">
        <v>47</v>
      </c>
      <c r="I15">
        <v>103</v>
      </c>
      <c r="J15">
        <v>18</v>
      </c>
      <c r="K15">
        <v>85</v>
      </c>
      <c r="L15">
        <v>1</v>
      </c>
      <c r="M15" s="76" t="s">
        <v>57</v>
      </c>
      <c r="N15" s="76" t="s">
        <v>2</v>
      </c>
      <c r="O15" s="76" t="s">
        <v>70</v>
      </c>
      <c r="P15" s="77">
        <v>44364</v>
      </c>
      <c r="Q15" s="77">
        <v>44364</v>
      </c>
      <c r="R15" s="77">
        <v>45459</v>
      </c>
      <c r="S15" s="76" t="s">
        <v>837</v>
      </c>
      <c r="T15" s="77">
        <v>44865</v>
      </c>
    </row>
    <row r="16" spans="1:20" ht="15" x14ac:dyDescent="0.25">
      <c r="A16" s="76" t="s">
        <v>1130</v>
      </c>
      <c r="B16" s="76" t="s">
        <v>1134</v>
      </c>
      <c r="C16" s="76" t="s">
        <v>62</v>
      </c>
      <c r="D16" s="76" t="s">
        <v>46</v>
      </c>
      <c r="E16">
        <v>30404</v>
      </c>
      <c r="F16">
        <v>1156</v>
      </c>
      <c r="G16">
        <v>600000</v>
      </c>
      <c r="H16" s="76" t="s">
        <v>47</v>
      </c>
      <c r="I16">
        <v>25</v>
      </c>
      <c r="J16">
        <v>10</v>
      </c>
      <c r="K16">
        <v>15</v>
      </c>
      <c r="L16">
        <v>14</v>
      </c>
      <c r="M16" s="76" t="s">
        <v>69</v>
      </c>
      <c r="N16" s="76" t="s">
        <v>2</v>
      </c>
      <c r="O16" s="76" t="s">
        <v>80</v>
      </c>
      <c r="P16" s="77">
        <v>42865</v>
      </c>
      <c r="Q16" s="77">
        <v>44395</v>
      </c>
      <c r="R16" s="77">
        <v>45490</v>
      </c>
      <c r="S16" s="76" t="s">
        <v>1131</v>
      </c>
      <c r="T16" s="77">
        <v>44865</v>
      </c>
    </row>
    <row r="17" spans="1:20" ht="15" x14ac:dyDescent="0.25">
      <c r="A17" s="76" t="s">
        <v>1941</v>
      </c>
      <c r="B17" s="76" t="s">
        <v>1940</v>
      </c>
      <c r="C17" s="76" t="s">
        <v>60</v>
      </c>
      <c r="D17" s="76" t="s">
        <v>46</v>
      </c>
      <c r="E17">
        <v>160</v>
      </c>
      <c r="F17">
        <v>138.87</v>
      </c>
      <c r="G17">
        <v>5220000</v>
      </c>
      <c r="H17" s="76" t="s">
        <v>47</v>
      </c>
      <c r="I17">
        <v>34</v>
      </c>
      <c r="J17">
        <v>13</v>
      </c>
      <c r="K17">
        <v>21</v>
      </c>
      <c r="L17">
        <v>3</v>
      </c>
      <c r="M17" s="76" t="s">
        <v>69</v>
      </c>
      <c r="N17" s="76" t="s">
        <v>2</v>
      </c>
      <c r="O17" s="76" t="s">
        <v>70</v>
      </c>
      <c r="P17" s="77">
        <v>43859</v>
      </c>
      <c r="Q17" s="77">
        <v>43859</v>
      </c>
      <c r="R17" s="77">
        <v>44954</v>
      </c>
      <c r="S17" s="76" t="s">
        <v>1942</v>
      </c>
      <c r="T17" s="77">
        <v>44865</v>
      </c>
    </row>
    <row r="18" spans="1:20" ht="15" x14ac:dyDescent="0.25">
      <c r="A18" s="76" t="s">
        <v>746</v>
      </c>
      <c r="B18" s="76" t="s">
        <v>173</v>
      </c>
      <c r="C18" s="76" t="s">
        <v>60</v>
      </c>
      <c r="D18" s="76" t="s">
        <v>68</v>
      </c>
      <c r="E18">
        <v>363.41</v>
      </c>
      <c r="F18">
        <v>300</v>
      </c>
      <c r="G18">
        <v>13249619</v>
      </c>
      <c r="H18" s="76" t="s">
        <v>47</v>
      </c>
      <c r="I18">
        <v>184</v>
      </c>
      <c r="J18">
        <v>9</v>
      </c>
      <c r="K18">
        <v>175</v>
      </c>
      <c r="L18">
        <v>1</v>
      </c>
      <c r="M18" s="76" t="s">
        <v>57</v>
      </c>
      <c r="N18" s="76" t="s">
        <v>2</v>
      </c>
      <c r="O18" s="76" t="s">
        <v>70</v>
      </c>
      <c r="P18" s="77">
        <v>42838</v>
      </c>
      <c r="Q18" s="77">
        <v>43507</v>
      </c>
      <c r="R18" s="77">
        <v>44602</v>
      </c>
      <c r="S18" s="76" t="s">
        <v>747</v>
      </c>
      <c r="T18" s="77">
        <v>44865</v>
      </c>
    </row>
    <row r="19" spans="1:20" ht="15" x14ac:dyDescent="0.25">
      <c r="A19" s="76" t="s">
        <v>1715</v>
      </c>
      <c r="B19" s="76" t="s">
        <v>1291</v>
      </c>
      <c r="C19" s="76" t="s">
        <v>1292</v>
      </c>
      <c r="D19" s="76" t="s">
        <v>84</v>
      </c>
      <c r="E19">
        <v>117</v>
      </c>
      <c r="F19">
        <v>96</v>
      </c>
      <c r="G19">
        <v>117000</v>
      </c>
      <c r="H19" s="76" t="s">
        <v>47</v>
      </c>
      <c r="I19">
        <v>141</v>
      </c>
      <c r="J19">
        <v>63</v>
      </c>
      <c r="K19">
        <v>78</v>
      </c>
      <c r="L19">
        <v>3</v>
      </c>
      <c r="M19" s="76" t="s">
        <v>94</v>
      </c>
      <c r="N19" s="76" t="s">
        <v>2</v>
      </c>
      <c r="O19" s="76" t="s">
        <v>52</v>
      </c>
      <c r="P19" s="77">
        <v>43978</v>
      </c>
      <c r="Q19" s="77">
        <v>43978</v>
      </c>
      <c r="R19" s="77">
        <v>45072</v>
      </c>
      <c r="S19" s="76" t="s">
        <v>1716</v>
      </c>
      <c r="T19" s="77">
        <v>44865</v>
      </c>
    </row>
    <row r="20" spans="1:20" ht="15" x14ac:dyDescent="0.25">
      <c r="A20" s="76" t="s">
        <v>864</v>
      </c>
      <c r="B20" s="76" t="s">
        <v>173</v>
      </c>
      <c r="C20" s="76" t="s">
        <v>60</v>
      </c>
      <c r="D20" s="76" t="s">
        <v>68</v>
      </c>
      <c r="E20">
        <v>58</v>
      </c>
      <c r="F20">
        <v>51</v>
      </c>
      <c r="G20">
        <v>2261658</v>
      </c>
      <c r="H20" s="76" t="s">
        <v>47</v>
      </c>
      <c r="I20">
        <v>43</v>
      </c>
      <c r="J20">
        <v>11</v>
      </c>
      <c r="K20">
        <v>32</v>
      </c>
      <c r="L20">
        <v>1</v>
      </c>
      <c r="M20" s="76" t="s">
        <v>57</v>
      </c>
      <c r="N20" s="76" t="s">
        <v>2</v>
      </c>
      <c r="O20" s="76" t="s">
        <v>70</v>
      </c>
      <c r="P20" s="77">
        <v>43878</v>
      </c>
      <c r="Q20" s="77">
        <v>43994</v>
      </c>
      <c r="R20" s="77">
        <v>45088</v>
      </c>
      <c r="S20" s="76" t="s">
        <v>865</v>
      </c>
      <c r="T20" s="77">
        <v>44865</v>
      </c>
    </row>
    <row r="21" spans="1:20" ht="15" x14ac:dyDescent="0.25">
      <c r="A21" s="76" t="s">
        <v>1960</v>
      </c>
      <c r="B21" s="76" t="s">
        <v>1945</v>
      </c>
      <c r="C21" s="76" t="s">
        <v>60</v>
      </c>
      <c r="D21" s="76" t="s">
        <v>46</v>
      </c>
      <c r="E21">
        <v>377.57</v>
      </c>
      <c r="F21">
        <v>363.97</v>
      </c>
      <c r="G21">
        <v>3594900</v>
      </c>
      <c r="H21" s="76" t="s">
        <v>47</v>
      </c>
      <c r="I21">
        <v>750</v>
      </c>
      <c r="J21">
        <v>250</v>
      </c>
      <c r="K21">
        <v>500</v>
      </c>
      <c r="L21">
        <v>115</v>
      </c>
      <c r="M21" s="76" t="s">
        <v>17</v>
      </c>
      <c r="N21" s="76" t="s">
        <v>3446</v>
      </c>
      <c r="O21" s="76" t="s">
        <v>49</v>
      </c>
      <c r="P21" s="77">
        <v>43081</v>
      </c>
      <c r="Q21" s="77">
        <v>43081</v>
      </c>
      <c r="R21" s="77">
        <v>44176</v>
      </c>
      <c r="S21" s="76" t="s">
        <v>1961</v>
      </c>
      <c r="T21" s="77">
        <v>44865</v>
      </c>
    </row>
    <row r="22" spans="1:20" ht="15" x14ac:dyDescent="0.25">
      <c r="A22" s="76" t="s">
        <v>3430</v>
      </c>
      <c r="B22" s="76" t="s">
        <v>173</v>
      </c>
      <c r="C22" s="76" t="s">
        <v>60</v>
      </c>
      <c r="D22" s="76" t="s">
        <v>68</v>
      </c>
      <c r="E22">
        <v>382</v>
      </c>
      <c r="F22">
        <v>232</v>
      </c>
      <c r="G22">
        <v>16260000</v>
      </c>
      <c r="H22" s="76" t="s">
        <v>47</v>
      </c>
      <c r="I22">
        <v>213</v>
      </c>
      <c r="J22">
        <v>25</v>
      </c>
      <c r="K22">
        <v>188</v>
      </c>
      <c r="L22">
        <v>1</v>
      </c>
      <c r="M22" s="76" t="s">
        <v>51</v>
      </c>
      <c r="N22" s="76" t="s">
        <v>2</v>
      </c>
      <c r="O22" s="76" t="s">
        <v>52</v>
      </c>
      <c r="P22" s="77">
        <v>42937</v>
      </c>
      <c r="Q22" s="77">
        <v>43407</v>
      </c>
      <c r="R22" s="77">
        <v>44502</v>
      </c>
      <c r="S22" s="76" t="s">
        <v>3431</v>
      </c>
      <c r="T22" s="77">
        <v>44865</v>
      </c>
    </row>
    <row r="23" spans="1:20" ht="15" x14ac:dyDescent="0.25">
      <c r="A23" s="76" t="s">
        <v>3457</v>
      </c>
      <c r="B23" s="76" t="s">
        <v>2042</v>
      </c>
      <c r="C23" s="76" t="s">
        <v>60</v>
      </c>
      <c r="D23" s="76" t="s">
        <v>46</v>
      </c>
      <c r="E23">
        <v>14953.97</v>
      </c>
      <c r="F23">
        <v>11163.45</v>
      </c>
      <c r="G23">
        <v>415344000</v>
      </c>
      <c r="H23" s="76" t="s">
        <v>47</v>
      </c>
      <c r="I23">
        <v>2159</v>
      </c>
      <c r="J23">
        <v>1894</v>
      </c>
      <c r="K23">
        <v>265</v>
      </c>
      <c r="L23">
        <v>6</v>
      </c>
      <c r="M23" s="76" t="s">
        <v>7</v>
      </c>
      <c r="N23" s="76" t="s">
        <v>2</v>
      </c>
      <c r="O23" s="76" t="s">
        <v>61</v>
      </c>
      <c r="P23" s="77">
        <v>43446</v>
      </c>
      <c r="Q23" s="77">
        <v>43446</v>
      </c>
      <c r="R23" s="77">
        <v>44541</v>
      </c>
      <c r="S23" s="76" t="s">
        <v>3458</v>
      </c>
      <c r="T23" s="77">
        <v>44865</v>
      </c>
    </row>
    <row r="24" spans="1:20" ht="15" x14ac:dyDescent="0.25">
      <c r="A24" s="76" t="s">
        <v>1386</v>
      </c>
      <c r="B24" s="76" t="s">
        <v>1291</v>
      </c>
      <c r="C24" s="76" t="s">
        <v>1292</v>
      </c>
      <c r="D24" s="76" t="s">
        <v>46</v>
      </c>
      <c r="E24">
        <v>395.5</v>
      </c>
      <c r="F24">
        <v>200.75</v>
      </c>
      <c r="G24">
        <v>315744</v>
      </c>
      <c r="H24" s="76" t="s">
        <v>47</v>
      </c>
      <c r="I24">
        <v>295</v>
      </c>
      <c r="J24">
        <v>83</v>
      </c>
      <c r="K24">
        <v>212</v>
      </c>
      <c r="L24">
        <v>100</v>
      </c>
      <c r="M24" s="76" t="s">
        <v>10</v>
      </c>
      <c r="N24" s="76" t="s">
        <v>2</v>
      </c>
      <c r="O24" s="76" t="s">
        <v>80</v>
      </c>
      <c r="P24" s="77">
        <v>43770</v>
      </c>
      <c r="Q24" s="77">
        <v>43770</v>
      </c>
      <c r="R24" s="77">
        <v>44865</v>
      </c>
      <c r="S24" s="76" t="s">
        <v>1387</v>
      </c>
      <c r="T24" s="77">
        <v>44865</v>
      </c>
    </row>
    <row r="25" spans="1:20" ht="15" x14ac:dyDescent="0.25">
      <c r="A25" s="76" t="s">
        <v>546</v>
      </c>
      <c r="B25" s="76" t="s">
        <v>173</v>
      </c>
      <c r="C25" s="76" t="s">
        <v>60</v>
      </c>
      <c r="D25" s="76" t="s">
        <v>46</v>
      </c>
      <c r="E25">
        <v>2165.3000000000002</v>
      </c>
      <c r="F25">
        <v>2017.17</v>
      </c>
      <c r="G25">
        <v>82669692.019999996</v>
      </c>
      <c r="H25" s="76" t="s">
        <v>47</v>
      </c>
      <c r="I25">
        <v>1095</v>
      </c>
      <c r="J25">
        <v>125</v>
      </c>
      <c r="K25">
        <v>970</v>
      </c>
      <c r="L25">
        <v>19</v>
      </c>
      <c r="M25" s="76" t="s">
        <v>57</v>
      </c>
      <c r="N25" s="76" t="s">
        <v>2</v>
      </c>
      <c r="O25" s="76" t="s">
        <v>49</v>
      </c>
      <c r="P25" s="77">
        <v>43523</v>
      </c>
      <c r="Q25" s="77">
        <v>43523</v>
      </c>
      <c r="R25" s="77">
        <v>44618</v>
      </c>
      <c r="S25" s="76" t="s">
        <v>547</v>
      </c>
      <c r="T25" s="77">
        <v>44865</v>
      </c>
    </row>
    <row r="26" spans="1:20" ht="15" x14ac:dyDescent="0.25">
      <c r="A26" s="76" t="s">
        <v>721</v>
      </c>
      <c r="B26" s="76" t="s">
        <v>173</v>
      </c>
      <c r="C26" s="76" t="s">
        <v>60</v>
      </c>
      <c r="D26" s="76" t="s">
        <v>68</v>
      </c>
      <c r="E26">
        <v>181</v>
      </c>
      <c r="F26">
        <v>155.62</v>
      </c>
      <c r="G26">
        <v>5580000</v>
      </c>
      <c r="H26" s="76" t="s">
        <v>47</v>
      </c>
      <c r="I26">
        <v>111</v>
      </c>
      <c r="J26">
        <v>1</v>
      </c>
      <c r="K26">
        <v>110</v>
      </c>
      <c r="L26">
        <v>1</v>
      </c>
      <c r="M26" s="76" t="s">
        <v>94</v>
      </c>
      <c r="N26" s="76" t="s">
        <v>2</v>
      </c>
      <c r="O26" s="76" t="s">
        <v>101</v>
      </c>
      <c r="P26" s="77">
        <v>42934</v>
      </c>
      <c r="Q26" s="77">
        <v>44403</v>
      </c>
      <c r="R26" s="77">
        <v>45498</v>
      </c>
      <c r="S26" s="76" t="s">
        <v>722</v>
      </c>
      <c r="T26" s="77">
        <v>44865</v>
      </c>
    </row>
    <row r="27" spans="1:20" ht="15" x14ac:dyDescent="0.25">
      <c r="A27" s="76" t="s">
        <v>81</v>
      </c>
      <c r="B27" s="76" t="s">
        <v>1167</v>
      </c>
      <c r="C27" s="76" t="s">
        <v>83</v>
      </c>
      <c r="D27" s="76" t="s">
        <v>84</v>
      </c>
      <c r="E27">
        <v>55.9</v>
      </c>
      <c r="F27">
        <v>3</v>
      </c>
      <c r="G27">
        <v>60053.3</v>
      </c>
      <c r="H27" s="76" t="s">
        <v>47</v>
      </c>
      <c r="I27">
        <v>45</v>
      </c>
      <c r="J27">
        <v>21</v>
      </c>
      <c r="K27">
        <v>24</v>
      </c>
      <c r="L27">
        <v>2</v>
      </c>
      <c r="M27" s="76" t="s">
        <v>69</v>
      </c>
      <c r="N27" s="76" t="s">
        <v>2</v>
      </c>
      <c r="O27" s="76" t="s">
        <v>70</v>
      </c>
      <c r="P27" s="77">
        <v>44340</v>
      </c>
      <c r="Q27" s="77">
        <v>44340</v>
      </c>
      <c r="R27" s="77">
        <v>45435</v>
      </c>
      <c r="S27" s="76" t="s">
        <v>86</v>
      </c>
      <c r="T27" s="77">
        <v>44865</v>
      </c>
    </row>
    <row r="28" spans="1:20" ht="15" x14ac:dyDescent="0.25">
      <c r="A28" s="76" t="s">
        <v>81</v>
      </c>
      <c r="B28" s="76" t="s">
        <v>82</v>
      </c>
      <c r="C28" s="76" t="s">
        <v>83</v>
      </c>
      <c r="D28" s="76" t="s">
        <v>84</v>
      </c>
      <c r="E28">
        <v>55.9</v>
      </c>
      <c r="F28">
        <v>0.5</v>
      </c>
      <c r="G28">
        <v>17620</v>
      </c>
      <c r="H28" s="76" t="s">
        <v>85</v>
      </c>
      <c r="I28">
        <v>45</v>
      </c>
      <c r="J28">
        <v>21</v>
      </c>
      <c r="K28">
        <v>24</v>
      </c>
      <c r="L28">
        <v>2</v>
      </c>
      <c r="M28" s="76" t="s">
        <v>69</v>
      </c>
      <c r="N28" s="76" t="s">
        <v>2</v>
      </c>
      <c r="O28" s="76" t="s">
        <v>70</v>
      </c>
      <c r="P28" s="77">
        <v>44340</v>
      </c>
      <c r="Q28" s="77">
        <v>44340</v>
      </c>
      <c r="R28" s="77">
        <v>45435</v>
      </c>
      <c r="S28" s="76" t="s">
        <v>86</v>
      </c>
      <c r="T28" s="77">
        <v>44865</v>
      </c>
    </row>
    <row r="29" spans="1:20" ht="15" x14ac:dyDescent="0.25">
      <c r="A29" s="76" t="s">
        <v>81</v>
      </c>
      <c r="B29" s="76" t="s">
        <v>1154</v>
      </c>
      <c r="C29" s="76" t="s">
        <v>83</v>
      </c>
      <c r="D29" s="76" t="s">
        <v>84</v>
      </c>
      <c r="E29">
        <v>55.9</v>
      </c>
      <c r="F29">
        <v>0.5</v>
      </c>
      <c r="G29">
        <v>18026</v>
      </c>
      <c r="H29" s="76" t="s">
        <v>85</v>
      </c>
      <c r="I29">
        <v>45</v>
      </c>
      <c r="J29">
        <v>21</v>
      </c>
      <c r="K29">
        <v>24</v>
      </c>
      <c r="L29">
        <v>2</v>
      </c>
      <c r="M29" s="76" t="s">
        <v>69</v>
      </c>
      <c r="N29" s="76" t="s">
        <v>2</v>
      </c>
      <c r="O29" s="76" t="s">
        <v>70</v>
      </c>
      <c r="P29" s="77">
        <v>44340</v>
      </c>
      <c r="Q29" s="77">
        <v>44340</v>
      </c>
      <c r="R29" s="77">
        <v>45435</v>
      </c>
      <c r="S29" s="76" t="s">
        <v>86</v>
      </c>
      <c r="T29" s="77">
        <v>44865</v>
      </c>
    </row>
    <row r="30" spans="1:20" ht="15" x14ac:dyDescent="0.25">
      <c r="A30" s="76" t="s">
        <v>81</v>
      </c>
      <c r="B30" s="76" t="s">
        <v>1123</v>
      </c>
      <c r="C30" s="76" t="s">
        <v>83</v>
      </c>
      <c r="D30" s="76" t="s">
        <v>84</v>
      </c>
      <c r="E30">
        <v>55.9</v>
      </c>
      <c r="F30">
        <v>2</v>
      </c>
      <c r="G30">
        <v>155815</v>
      </c>
      <c r="H30" s="76" t="s">
        <v>47</v>
      </c>
      <c r="I30">
        <v>45</v>
      </c>
      <c r="J30">
        <v>21</v>
      </c>
      <c r="K30">
        <v>24</v>
      </c>
      <c r="L30">
        <v>2</v>
      </c>
      <c r="M30" s="76" t="s">
        <v>69</v>
      </c>
      <c r="N30" s="76" t="s">
        <v>2</v>
      </c>
      <c r="O30" s="76" t="s">
        <v>70</v>
      </c>
      <c r="P30" s="77">
        <v>44340</v>
      </c>
      <c r="Q30" s="77">
        <v>44340</v>
      </c>
      <c r="R30" s="77">
        <v>45435</v>
      </c>
      <c r="S30" s="76" t="s">
        <v>86</v>
      </c>
      <c r="T30" s="77">
        <v>44865</v>
      </c>
    </row>
    <row r="31" spans="1:20" ht="15" x14ac:dyDescent="0.25">
      <c r="A31" s="76" t="s">
        <v>81</v>
      </c>
      <c r="B31" s="76" t="s">
        <v>2041</v>
      </c>
      <c r="C31" s="76" t="s">
        <v>83</v>
      </c>
      <c r="D31" s="76" t="s">
        <v>84</v>
      </c>
      <c r="E31">
        <v>55.9</v>
      </c>
      <c r="F31">
        <v>1.5</v>
      </c>
      <c r="G31">
        <v>115977.2</v>
      </c>
      <c r="H31" s="76" t="s">
        <v>47</v>
      </c>
      <c r="I31">
        <v>45</v>
      </c>
      <c r="J31">
        <v>21</v>
      </c>
      <c r="K31">
        <v>24</v>
      </c>
      <c r="L31">
        <v>2</v>
      </c>
      <c r="M31" s="76" t="s">
        <v>69</v>
      </c>
      <c r="N31" s="76" t="s">
        <v>2</v>
      </c>
      <c r="O31" s="76" t="s">
        <v>70</v>
      </c>
      <c r="P31" s="77">
        <v>44340</v>
      </c>
      <c r="Q31" s="77">
        <v>44340</v>
      </c>
      <c r="R31" s="77">
        <v>45435</v>
      </c>
      <c r="S31" s="76" t="s">
        <v>86</v>
      </c>
      <c r="T31" s="77">
        <v>44865</v>
      </c>
    </row>
    <row r="32" spans="1:20" ht="15" x14ac:dyDescent="0.25">
      <c r="A32" s="76" t="s">
        <v>81</v>
      </c>
      <c r="B32" s="76" t="s">
        <v>1191</v>
      </c>
      <c r="C32" s="76" t="s">
        <v>83</v>
      </c>
      <c r="D32" s="76" t="s">
        <v>84</v>
      </c>
      <c r="E32">
        <v>55.9</v>
      </c>
      <c r="F32">
        <v>6</v>
      </c>
      <c r="G32">
        <v>1092322.8</v>
      </c>
      <c r="H32" s="76" t="s">
        <v>85</v>
      </c>
      <c r="I32">
        <v>45</v>
      </c>
      <c r="J32">
        <v>21</v>
      </c>
      <c r="K32">
        <v>24</v>
      </c>
      <c r="L32">
        <v>2</v>
      </c>
      <c r="M32" s="76" t="s">
        <v>69</v>
      </c>
      <c r="N32" s="76" t="s">
        <v>2</v>
      </c>
      <c r="O32" s="76" t="s">
        <v>70</v>
      </c>
      <c r="P32" s="77">
        <v>44340</v>
      </c>
      <c r="Q32" s="77">
        <v>44340</v>
      </c>
      <c r="R32" s="77">
        <v>45435</v>
      </c>
      <c r="S32" s="76" t="s">
        <v>86</v>
      </c>
      <c r="T32" s="77">
        <v>44865</v>
      </c>
    </row>
    <row r="33" spans="1:20" ht="15" x14ac:dyDescent="0.25">
      <c r="A33" s="76" t="s">
        <v>81</v>
      </c>
      <c r="B33" s="76" t="s">
        <v>2189</v>
      </c>
      <c r="C33" s="76" t="s">
        <v>83</v>
      </c>
      <c r="D33" s="76" t="s">
        <v>84</v>
      </c>
      <c r="E33">
        <v>55.9</v>
      </c>
      <c r="F33">
        <v>1.5</v>
      </c>
      <c r="G33">
        <v>26635.7</v>
      </c>
      <c r="H33" s="76" t="s">
        <v>47</v>
      </c>
      <c r="I33">
        <v>45</v>
      </c>
      <c r="J33">
        <v>21</v>
      </c>
      <c r="K33">
        <v>24</v>
      </c>
      <c r="L33">
        <v>2</v>
      </c>
      <c r="M33" s="76" t="s">
        <v>69</v>
      </c>
      <c r="N33" s="76" t="s">
        <v>2</v>
      </c>
      <c r="O33" s="76" t="s">
        <v>70</v>
      </c>
      <c r="P33" s="77">
        <v>44340</v>
      </c>
      <c r="Q33" s="77">
        <v>44340</v>
      </c>
      <c r="R33" s="77">
        <v>45435</v>
      </c>
      <c r="S33" s="76" t="s">
        <v>86</v>
      </c>
      <c r="T33" s="77">
        <v>44865</v>
      </c>
    </row>
    <row r="34" spans="1:20" ht="15" x14ac:dyDescent="0.25">
      <c r="A34" s="76" t="s">
        <v>81</v>
      </c>
      <c r="B34" s="76" t="s">
        <v>1929</v>
      </c>
      <c r="C34" s="76" t="s">
        <v>83</v>
      </c>
      <c r="D34" s="76" t="s">
        <v>84</v>
      </c>
      <c r="E34">
        <v>55.9</v>
      </c>
      <c r="F34">
        <v>2</v>
      </c>
      <c r="G34">
        <v>47410</v>
      </c>
      <c r="H34" s="76" t="s">
        <v>85</v>
      </c>
      <c r="I34">
        <v>45</v>
      </c>
      <c r="J34">
        <v>21</v>
      </c>
      <c r="K34">
        <v>24</v>
      </c>
      <c r="L34">
        <v>2</v>
      </c>
      <c r="M34" s="76" t="s">
        <v>69</v>
      </c>
      <c r="N34" s="76" t="s">
        <v>2</v>
      </c>
      <c r="O34" s="76" t="s">
        <v>70</v>
      </c>
      <c r="P34" s="77">
        <v>44340</v>
      </c>
      <c r="Q34" s="77">
        <v>44340</v>
      </c>
      <c r="R34" s="77">
        <v>45435</v>
      </c>
      <c r="S34" s="76" t="s">
        <v>86</v>
      </c>
      <c r="T34" s="77">
        <v>44865</v>
      </c>
    </row>
    <row r="35" spans="1:20" ht="15" x14ac:dyDescent="0.25">
      <c r="A35" s="76" t="s">
        <v>81</v>
      </c>
      <c r="B35" s="76" t="s">
        <v>1998</v>
      </c>
      <c r="C35" s="76" t="s">
        <v>60</v>
      </c>
      <c r="D35" s="76" t="s">
        <v>84</v>
      </c>
      <c r="E35">
        <v>55.9</v>
      </c>
      <c r="F35">
        <v>1</v>
      </c>
      <c r="G35">
        <v>10217</v>
      </c>
      <c r="H35" s="76" t="s">
        <v>85</v>
      </c>
      <c r="I35">
        <v>45</v>
      </c>
      <c r="J35">
        <v>21</v>
      </c>
      <c r="K35">
        <v>24</v>
      </c>
      <c r="L35">
        <v>2</v>
      </c>
      <c r="M35" s="76" t="s">
        <v>69</v>
      </c>
      <c r="N35" s="76" t="s">
        <v>2</v>
      </c>
      <c r="O35" s="76" t="s">
        <v>70</v>
      </c>
      <c r="P35" s="77">
        <v>44340</v>
      </c>
      <c r="Q35" s="77">
        <v>44340</v>
      </c>
      <c r="R35" s="77">
        <v>45435</v>
      </c>
      <c r="S35" s="76" t="s">
        <v>86</v>
      </c>
      <c r="T35" s="77">
        <v>44865</v>
      </c>
    </row>
    <row r="36" spans="1:20" ht="15" x14ac:dyDescent="0.25">
      <c r="A36" s="76" t="s">
        <v>81</v>
      </c>
      <c r="B36" s="76" t="s">
        <v>2056</v>
      </c>
      <c r="C36" s="76" t="s">
        <v>62</v>
      </c>
      <c r="D36" s="76" t="s">
        <v>84</v>
      </c>
      <c r="E36">
        <v>55.9</v>
      </c>
      <c r="F36">
        <v>0.2</v>
      </c>
      <c r="G36">
        <v>2668.7</v>
      </c>
      <c r="H36" s="76" t="s">
        <v>47</v>
      </c>
      <c r="I36">
        <v>45</v>
      </c>
      <c r="J36">
        <v>21</v>
      </c>
      <c r="K36">
        <v>24</v>
      </c>
      <c r="L36">
        <v>2</v>
      </c>
      <c r="M36" s="76" t="s">
        <v>69</v>
      </c>
      <c r="N36" s="76" t="s">
        <v>2</v>
      </c>
      <c r="O36" s="76" t="s">
        <v>70</v>
      </c>
      <c r="P36" s="77">
        <v>44340</v>
      </c>
      <c r="Q36" s="77">
        <v>44340</v>
      </c>
      <c r="R36" s="77">
        <v>45435</v>
      </c>
      <c r="S36" s="76" t="s">
        <v>86</v>
      </c>
      <c r="T36" s="77">
        <v>44865</v>
      </c>
    </row>
    <row r="37" spans="1:20" ht="15" x14ac:dyDescent="0.25">
      <c r="A37" s="76" t="s">
        <v>81</v>
      </c>
      <c r="B37" s="76" t="s">
        <v>2067</v>
      </c>
      <c r="C37" s="76" t="s">
        <v>62</v>
      </c>
      <c r="D37" s="76" t="s">
        <v>84</v>
      </c>
      <c r="E37">
        <v>55.9</v>
      </c>
      <c r="F37">
        <v>1</v>
      </c>
      <c r="G37">
        <v>109520</v>
      </c>
      <c r="H37" s="76" t="s">
        <v>85</v>
      </c>
      <c r="I37">
        <v>45</v>
      </c>
      <c r="J37">
        <v>21</v>
      </c>
      <c r="K37">
        <v>24</v>
      </c>
      <c r="L37">
        <v>2</v>
      </c>
      <c r="M37" s="76" t="s">
        <v>69</v>
      </c>
      <c r="N37" s="76" t="s">
        <v>2</v>
      </c>
      <c r="O37" s="76" t="s">
        <v>70</v>
      </c>
      <c r="P37" s="77">
        <v>44340</v>
      </c>
      <c r="Q37" s="77">
        <v>44340</v>
      </c>
      <c r="R37" s="77">
        <v>45435</v>
      </c>
      <c r="S37" s="76" t="s">
        <v>86</v>
      </c>
      <c r="T37" s="77">
        <v>44865</v>
      </c>
    </row>
    <row r="38" spans="1:20" ht="15" x14ac:dyDescent="0.25">
      <c r="A38" s="76" t="s">
        <v>81</v>
      </c>
      <c r="B38" s="76" t="s">
        <v>2185</v>
      </c>
      <c r="C38" s="76" t="s">
        <v>83</v>
      </c>
      <c r="D38" s="76" t="s">
        <v>84</v>
      </c>
      <c r="E38">
        <v>55.9</v>
      </c>
      <c r="F38">
        <v>1</v>
      </c>
      <c r="G38">
        <v>13570.3</v>
      </c>
      <c r="H38" s="76" t="s">
        <v>47</v>
      </c>
      <c r="I38">
        <v>45</v>
      </c>
      <c r="J38">
        <v>21</v>
      </c>
      <c r="K38">
        <v>24</v>
      </c>
      <c r="L38">
        <v>2</v>
      </c>
      <c r="M38" s="76" t="s">
        <v>69</v>
      </c>
      <c r="N38" s="76" t="s">
        <v>2</v>
      </c>
      <c r="O38" s="76" t="s">
        <v>70</v>
      </c>
      <c r="P38" s="77">
        <v>44340</v>
      </c>
      <c r="Q38" s="77">
        <v>44340</v>
      </c>
      <c r="R38" s="77">
        <v>45435</v>
      </c>
      <c r="S38" s="76" t="s">
        <v>86</v>
      </c>
      <c r="T38" s="77">
        <v>44865</v>
      </c>
    </row>
    <row r="39" spans="1:20" ht="15" x14ac:dyDescent="0.25">
      <c r="A39" s="76" t="s">
        <v>81</v>
      </c>
      <c r="B39" s="76" t="s">
        <v>1168</v>
      </c>
      <c r="C39" s="76" t="s">
        <v>60</v>
      </c>
      <c r="D39" s="76" t="s">
        <v>84</v>
      </c>
      <c r="E39">
        <v>55.9</v>
      </c>
      <c r="F39">
        <v>0.5</v>
      </c>
      <c r="G39">
        <v>31541.1</v>
      </c>
      <c r="H39" s="76" t="s">
        <v>47</v>
      </c>
      <c r="I39">
        <v>45</v>
      </c>
      <c r="J39">
        <v>21</v>
      </c>
      <c r="K39">
        <v>24</v>
      </c>
      <c r="L39">
        <v>2</v>
      </c>
      <c r="M39" s="76" t="s">
        <v>69</v>
      </c>
      <c r="N39" s="76" t="s">
        <v>2</v>
      </c>
      <c r="O39" s="76" t="s">
        <v>70</v>
      </c>
      <c r="P39" s="77">
        <v>44340</v>
      </c>
      <c r="Q39" s="77">
        <v>44340</v>
      </c>
      <c r="R39" s="77">
        <v>45435</v>
      </c>
      <c r="S39" s="76" t="s">
        <v>86</v>
      </c>
      <c r="T39" s="77">
        <v>44865</v>
      </c>
    </row>
    <row r="40" spans="1:20" ht="15" x14ac:dyDescent="0.25">
      <c r="A40" s="76" t="s">
        <v>81</v>
      </c>
      <c r="B40" s="76" t="s">
        <v>2675</v>
      </c>
      <c r="C40" s="76" t="s">
        <v>83</v>
      </c>
      <c r="D40" s="76" t="s">
        <v>84</v>
      </c>
      <c r="E40">
        <v>55.9</v>
      </c>
      <c r="F40">
        <v>1</v>
      </c>
      <c r="G40">
        <v>34693.1</v>
      </c>
      <c r="H40" s="76" t="s">
        <v>47</v>
      </c>
      <c r="I40">
        <v>45</v>
      </c>
      <c r="J40">
        <v>21</v>
      </c>
      <c r="K40">
        <v>24</v>
      </c>
      <c r="L40">
        <v>2</v>
      </c>
      <c r="M40" s="76" t="s">
        <v>69</v>
      </c>
      <c r="N40" s="76" t="s">
        <v>2</v>
      </c>
      <c r="O40" s="76" t="s">
        <v>70</v>
      </c>
      <c r="P40" s="77">
        <v>44340</v>
      </c>
      <c r="Q40" s="77">
        <v>44340</v>
      </c>
      <c r="R40" s="77">
        <v>45435</v>
      </c>
      <c r="S40" s="76" t="s">
        <v>86</v>
      </c>
      <c r="T40" s="77">
        <v>44865</v>
      </c>
    </row>
    <row r="41" spans="1:20" ht="15" x14ac:dyDescent="0.25">
      <c r="A41" s="76" t="s">
        <v>81</v>
      </c>
      <c r="B41" s="76" t="s">
        <v>2140</v>
      </c>
      <c r="C41" s="76" t="s">
        <v>83</v>
      </c>
      <c r="D41" s="76" t="s">
        <v>84</v>
      </c>
      <c r="E41">
        <v>55.9</v>
      </c>
      <c r="F41">
        <v>1.5</v>
      </c>
      <c r="G41">
        <v>121238</v>
      </c>
      <c r="H41" s="76" t="s">
        <v>85</v>
      </c>
      <c r="I41">
        <v>45</v>
      </c>
      <c r="J41">
        <v>21</v>
      </c>
      <c r="K41">
        <v>24</v>
      </c>
      <c r="L41">
        <v>2</v>
      </c>
      <c r="M41" s="76" t="s">
        <v>69</v>
      </c>
      <c r="N41" s="76" t="s">
        <v>2</v>
      </c>
      <c r="O41" s="76" t="s">
        <v>70</v>
      </c>
      <c r="P41" s="77">
        <v>44340</v>
      </c>
      <c r="Q41" s="77">
        <v>44340</v>
      </c>
      <c r="R41" s="77">
        <v>45435</v>
      </c>
      <c r="S41" s="76" t="s">
        <v>86</v>
      </c>
      <c r="T41" s="77">
        <v>44865</v>
      </c>
    </row>
    <row r="42" spans="1:20" ht="15" x14ac:dyDescent="0.25">
      <c r="A42" s="76" t="s">
        <v>469</v>
      </c>
      <c r="B42" s="76" t="s">
        <v>173</v>
      </c>
      <c r="C42" s="76" t="s">
        <v>60</v>
      </c>
      <c r="D42" s="76" t="s">
        <v>68</v>
      </c>
      <c r="E42">
        <v>356</v>
      </c>
      <c r="F42">
        <v>314</v>
      </c>
      <c r="G42">
        <v>21440000</v>
      </c>
      <c r="H42" s="76" t="s">
        <v>47</v>
      </c>
      <c r="I42">
        <v>191</v>
      </c>
      <c r="J42">
        <v>37</v>
      </c>
      <c r="K42">
        <v>154</v>
      </c>
      <c r="L42">
        <v>1</v>
      </c>
      <c r="M42" s="76" t="s">
        <v>51</v>
      </c>
      <c r="N42" s="76" t="s">
        <v>2</v>
      </c>
      <c r="O42" s="76" t="s">
        <v>52</v>
      </c>
      <c r="P42" s="77">
        <v>42951</v>
      </c>
      <c r="Q42" s="77">
        <v>43420</v>
      </c>
      <c r="R42" s="77">
        <v>44515</v>
      </c>
      <c r="S42" s="76" t="s">
        <v>470</v>
      </c>
      <c r="T42" s="77">
        <v>44865</v>
      </c>
    </row>
    <row r="43" spans="1:20" ht="15" x14ac:dyDescent="0.25">
      <c r="A43" s="76" t="s">
        <v>181</v>
      </c>
      <c r="B43" s="76" t="s">
        <v>173</v>
      </c>
      <c r="C43" s="76" t="s">
        <v>60</v>
      </c>
      <c r="D43" s="76" t="s">
        <v>68</v>
      </c>
      <c r="E43">
        <v>31.93</v>
      </c>
      <c r="F43">
        <v>27.93</v>
      </c>
      <c r="G43">
        <v>1908608</v>
      </c>
      <c r="H43" s="76" t="s">
        <v>47</v>
      </c>
      <c r="I43">
        <v>100</v>
      </c>
      <c r="J43">
        <v>8</v>
      </c>
      <c r="K43">
        <v>92</v>
      </c>
      <c r="L43">
        <v>1</v>
      </c>
      <c r="M43" s="76" t="s">
        <v>57</v>
      </c>
      <c r="N43" s="76" t="s">
        <v>2</v>
      </c>
      <c r="O43" s="76" t="s">
        <v>70</v>
      </c>
      <c r="P43" s="77">
        <v>42745</v>
      </c>
      <c r="Q43" s="77">
        <v>44541</v>
      </c>
      <c r="R43" s="77">
        <v>45636</v>
      </c>
      <c r="S43" s="76" t="s">
        <v>182</v>
      </c>
      <c r="T43" s="77">
        <v>44865</v>
      </c>
    </row>
    <row r="44" spans="1:20" ht="15" x14ac:dyDescent="0.25">
      <c r="A44" s="76" t="s">
        <v>3438</v>
      </c>
      <c r="B44" s="76" t="s">
        <v>1291</v>
      </c>
      <c r="C44" s="76" t="s">
        <v>1292</v>
      </c>
      <c r="D44" s="76" t="s">
        <v>46</v>
      </c>
      <c r="E44">
        <v>668.2</v>
      </c>
      <c r="F44">
        <v>248.75</v>
      </c>
      <c r="G44">
        <v>224100</v>
      </c>
      <c r="H44" s="76" t="s">
        <v>47</v>
      </c>
      <c r="I44">
        <v>292</v>
      </c>
      <c r="J44">
        <v>115</v>
      </c>
      <c r="K44">
        <v>177</v>
      </c>
      <c r="L44">
        <v>693</v>
      </c>
      <c r="M44" s="76" t="s">
        <v>1293</v>
      </c>
      <c r="N44" s="76" t="s">
        <v>3</v>
      </c>
      <c r="O44" s="76" t="s">
        <v>76</v>
      </c>
      <c r="P44" s="77">
        <v>43487</v>
      </c>
      <c r="Q44" s="77">
        <v>44435</v>
      </c>
      <c r="R44" s="77">
        <v>45530</v>
      </c>
      <c r="S44" s="76" t="s">
        <v>3439</v>
      </c>
      <c r="T44" s="77">
        <v>44865</v>
      </c>
    </row>
    <row r="45" spans="1:20" ht="15" x14ac:dyDescent="0.25">
      <c r="A45" s="76" t="s">
        <v>1845</v>
      </c>
      <c r="B45" s="76" t="s">
        <v>1832</v>
      </c>
      <c r="C45" s="76" t="s">
        <v>60</v>
      </c>
      <c r="D45" s="76" t="s">
        <v>46</v>
      </c>
      <c r="E45">
        <v>29.7</v>
      </c>
      <c r="F45">
        <v>25.05</v>
      </c>
      <c r="G45">
        <v>501000</v>
      </c>
      <c r="H45" s="76" t="s">
        <v>47</v>
      </c>
      <c r="I45">
        <v>250</v>
      </c>
      <c r="J45">
        <v>140</v>
      </c>
      <c r="K45">
        <v>110</v>
      </c>
      <c r="L45">
        <v>21</v>
      </c>
      <c r="M45" s="76" t="s">
        <v>17</v>
      </c>
      <c r="N45" s="76" t="s">
        <v>3446</v>
      </c>
      <c r="O45" s="76" t="s">
        <v>63</v>
      </c>
      <c r="P45" s="77">
        <v>42769</v>
      </c>
      <c r="Q45" s="77">
        <v>44270</v>
      </c>
      <c r="R45" s="77">
        <v>45365</v>
      </c>
      <c r="S45" s="76" t="s">
        <v>1846</v>
      </c>
      <c r="T45" s="77">
        <v>44865</v>
      </c>
    </row>
    <row r="46" spans="1:20" ht="15" x14ac:dyDescent="0.25">
      <c r="A46" s="76" t="s">
        <v>2630</v>
      </c>
      <c r="B46" s="76" t="s">
        <v>2194</v>
      </c>
      <c r="C46" s="76" t="s">
        <v>2194</v>
      </c>
      <c r="D46" s="76" t="s">
        <v>46</v>
      </c>
      <c r="E46">
        <v>68.8</v>
      </c>
      <c r="F46">
        <v>38.85</v>
      </c>
      <c r="G46">
        <v>264808</v>
      </c>
      <c r="H46" s="76" t="s">
        <v>47</v>
      </c>
      <c r="I46">
        <v>20</v>
      </c>
      <c r="J46">
        <v>9</v>
      </c>
      <c r="K46">
        <v>11</v>
      </c>
      <c r="L46">
        <v>73</v>
      </c>
      <c r="M46" s="76" t="s">
        <v>2211</v>
      </c>
      <c r="N46" s="76" t="s">
        <v>3446</v>
      </c>
      <c r="O46" s="76" t="s">
        <v>52</v>
      </c>
      <c r="P46" s="77">
        <v>44416</v>
      </c>
      <c r="Q46" s="77">
        <v>44416</v>
      </c>
      <c r="R46" s="77">
        <v>45511</v>
      </c>
      <c r="S46" s="76" t="s">
        <v>2631</v>
      </c>
      <c r="T46" s="77">
        <v>44865</v>
      </c>
    </row>
    <row r="47" spans="1:20" ht="15" x14ac:dyDescent="0.25">
      <c r="A47" s="76" t="s">
        <v>2252</v>
      </c>
      <c r="B47" s="76" t="s">
        <v>2194</v>
      </c>
      <c r="C47" s="76" t="s">
        <v>2194</v>
      </c>
      <c r="D47" s="76" t="s">
        <v>46</v>
      </c>
      <c r="E47">
        <v>50.1</v>
      </c>
      <c r="F47">
        <v>20.8</v>
      </c>
      <c r="G47">
        <v>143056</v>
      </c>
      <c r="H47" s="76" t="s">
        <v>47</v>
      </c>
      <c r="I47">
        <v>10</v>
      </c>
      <c r="J47">
        <v>9</v>
      </c>
      <c r="K47">
        <v>1</v>
      </c>
      <c r="L47">
        <v>51</v>
      </c>
      <c r="M47" s="76" t="s">
        <v>2211</v>
      </c>
      <c r="N47" s="76" t="s">
        <v>3446</v>
      </c>
      <c r="O47" s="76" t="s">
        <v>52</v>
      </c>
      <c r="P47" s="77">
        <v>44416</v>
      </c>
      <c r="Q47" s="77">
        <v>44416</v>
      </c>
      <c r="R47" s="77">
        <v>45511</v>
      </c>
      <c r="S47" s="76" t="s">
        <v>2253</v>
      </c>
      <c r="T47" s="77">
        <v>44865</v>
      </c>
    </row>
    <row r="48" spans="1:20" ht="15" x14ac:dyDescent="0.25">
      <c r="A48" s="76" t="s">
        <v>141</v>
      </c>
      <c r="B48" s="76" t="s">
        <v>88</v>
      </c>
      <c r="C48" s="76" t="s">
        <v>60</v>
      </c>
      <c r="D48" s="76" t="s">
        <v>68</v>
      </c>
      <c r="E48">
        <v>70</v>
      </c>
      <c r="F48">
        <v>22</v>
      </c>
      <c r="G48">
        <v>180000</v>
      </c>
      <c r="H48" s="76" t="s">
        <v>47</v>
      </c>
      <c r="I48">
        <v>13</v>
      </c>
      <c r="J48">
        <v>1</v>
      </c>
      <c r="K48">
        <v>12</v>
      </c>
      <c r="L48">
        <v>1</v>
      </c>
      <c r="M48" s="76" t="s">
        <v>94</v>
      </c>
      <c r="N48" s="76" t="s">
        <v>2</v>
      </c>
      <c r="O48" s="76" t="s">
        <v>101</v>
      </c>
      <c r="P48" s="77">
        <v>44341</v>
      </c>
      <c r="Q48" s="77">
        <v>44341</v>
      </c>
      <c r="R48" s="77">
        <v>45436</v>
      </c>
      <c r="S48" s="76" t="s">
        <v>142</v>
      </c>
      <c r="T48" s="77">
        <v>44865</v>
      </c>
    </row>
    <row r="49" spans="1:20" ht="15" x14ac:dyDescent="0.25">
      <c r="A49" s="76" t="s">
        <v>1388</v>
      </c>
      <c r="B49" s="76" t="s">
        <v>1291</v>
      </c>
      <c r="C49" s="76" t="s">
        <v>1292</v>
      </c>
      <c r="D49" s="76" t="s">
        <v>46</v>
      </c>
      <c r="E49">
        <v>1084.5</v>
      </c>
      <c r="F49">
        <v>606</v>
      </c>
      <c r="G49">
        <v>746570</v>
      </c>
      <c r="H49" s="76" t="s">
        <v>47</v>
      </c>
      <c r="I49">
        <v>396</v>
      </c>
      <c r="J49">
        <v>2</v>
      </c>
      <c r="K49">
        <v>394</v>
      </c>
      <c r="L49">
        <v>144</v>
      </c>
      <c r="M49" s="76" t="s">
        <v>10</v>
      </c>
      <c r="N49" s="76" t="s">
        <v>2</v>
      </c>
      <c r="O49" s="76" t="s">
        <v>80</v>
      </c>
      <c r="P49" s="77">
        <v>44405</v>
      </c>
      <c r="Q49" s="77">
        <v>44405</v>
      </c>
      <c r="R49" s="77">
        <v>45500</v>
      </c>
      <c r="S49" s="76" t="s">
        <v>1389</v>
      </c>
      <c r="T49" s="77">
        <v>44865</v>
      </c>
    </row>
    <row r="50" spans="1:20" ht="15" x14ac:dyDescent="0.25">
      <c r="A50" s="76" t="s">
        <v>1416</v>
      </c>
      <c r="B50" s="76" t="s">
        <v>1291</v>
      </c>
      <c r="C50" s="76" t="s">
        <v>1292</v>
      </c>
      <c r="D50" s="76" t="s">
        <v>46</v>
      </c>
      <c r="E50">
        <v>422</v>
      </c>
      <c r="F50">
        <v>371.3</v>
      </c>
      <c r="G50">
        <v>1001915.9</v>
      </c>
      <c r="H50" s="76" t="s">
        <v>47</v>
      </c>
      <c r="I50">
        <v>516</v>
      </c>
      <c r="J50">
        <v>41</v>
      </c>
      <c r="K50">
        <v>475</v>
      </c>
      <c r="L50">
        <v>81</v>
      </c>
      <c r="M50" s="76" t="s">
        <v>94</v>
      </c>
      <c r="N50" s="76" t="s">
        <v>2</v>
      </c>
      <c r="O50" s="76" t="s">
        <v>80</v>
      </c>
      <c r="P50" s="77">
        <v>44406</v>
      </c>
      <c r="Q50" s="77">
        <v>44406</v>
      </c>
      <c r="R50" s="77">
        <v>45501</v>
      </c>
      <c r="S50" s="76" t="s">
        <v>1417</v>
      </c>
      <c r="T50" s="77">
        <v>44865</v>
      </c>
    </row>
    <row r="51" spans="1:20" ht="15" x14ac:dyDescent="0.25">
      <c r="A51" s="76" t="s">
        <v>1408</v>
      </c>
      <c r="B51" s="76" t="s">
        <v>1291</v>
      </c>
      <c r="C51" s="76" t="s">
        <v>1292</v>
      </c>
      <c r="D51" s="76" t="s">
        <v>46</v>
      </c>
      <c r="E51">
        <v>441.1</v>
      </c>
      <c r="F51">
        <v>247.2</v>
      </c>
      <c r="G51">
        <v>630229.4</v>
      </c>
      <c r="H51" s="76" t="s">
        <v>47</v>
      </c>
      <c r="I51">
        <v>591</v>
      </c>
      <c r="J51">
        <v>121</v>
      </c>
      <c r="K51">
        <v>470</v>
      </c>
      <c r="L51">
        <v>81</v>
      </c>
      <c r="M51" s="76" t="s">
        <v>94</v>
      </c>
      <c r="N51" s="76" t="s">
        <v>2</v>
      </c>
      <c r="O51" s="76" t="s">
        <v>80</v>
      </c>
      <c r="P51" s="77">
        <v>44406</v>
      </c>
      <c r="Q51" s="77">
        <v>44406</v>
      </c>
      <c r="R51" s="77">
        <v>45501</v>
      </c>
      <c r="S51" s="76" t="s">
        <v>1409</v>
      </c>
      <c r="T51" s="77">
        <v>44865</v>
      </c>
    </row>
    <row r="52" spans="1:20" ht="15" x14ac:dyDescent="0.25">
      <c r="A52" s="76" t="s">
        <v>1492</v>
      </c>
      <c r="B52" s="76" t="s">
        <v>1291</v>
      </c>
      <c r="C52" s="76" t="s">
        <v>1292</v>
      </c>
      <c r="D52" s="76" t="s">
        <v>84</v>
      </c>
      <c r="E52">
        <v>627.29</v>
      </c>
      <c r="F52">
        <v>127.29</v>
      </c>
      <c r="G52">
        <v>269480</v>
      </c>
      <c r="H52" s="76" t="s">
        <v>47</v>
      </c>
      <c r="I52">
        <v>55</v>
      </c>
      <c r="J52">
        <v>18</v>
      </c>
      <c r="K52">
        <v>37</v>
      </c>
      <c r="L52">
        <v>4</v>
      </c>
      <c r="M52" s="76" t="s">
        <v>7</v>
      </c>
      <c r="N52" s="76" t="s">
        <v>2</v>
      </c>
      <c r="O52" s="76" t="s">
        <v>80</v>
      </c>
      <c r="P52" s="77">
        <v>44405</v>
      </c>
      <c r="Q52" s="77">
        <v>44405</v>
      </c>
      <c r="R52" s="77">
        <v>45500</v>
      </c>
      <c r="S52" s="76" t="s">
        <v>1493</v>
      </c>
      <c r="T52" s="77">
        <v>44865</v>
      </c>
    </row>
    <row r="53" spans="1:20" ht="15" x14ac:dyDescent="0.25">
      <c r="A53" s="76" t="s">
        <v>1793</v>
      </c>
      <c r="B53" s="76" t="s">
        <v>2155</v>
      </c>
      <c r="C53" s="76" t="s">
        <v>45</v>
      </c>
      <c r="D53" s="76" t="s">
        <v>68</v>
      </c>
      <c r="E53">
        <v>38.94</v>
      </c>
      <c r="F53">
        <v>18.82</v>
      </c>
      <c r="G53">
        <v>18635864</v>
      </c>
      <c r="H53" s="76" t="s">
        <v>85</v>
      </c>
      <c r="I53">
        <v>323</v>
      </c>
      <c r="J53">
        <v>119</v>
      </c>
      <c r="K53">
        <v>204</v>
      </c>
      <c r="L53">
        <v>1</v>
      </c>
      <c r="M53" s="76" t="s">
        <v>57</v>
      </c>
      <c r="N53" s="76" t="s">
        <v>2</v>
      </c>
      <c r="O53" s="76" t="s">
        <v>70</v>
      </c>
      <c r="P53" s="77">
        <v>41595</v>
      </c>
      <c r="Q53" s="77">
        <v>44398</v>
      </c>
      <c r="R53" s="77">
        <v>45493</v>
      </c>
      <c r="S53" s="76" t="s">
        <v>1794</v>
      </c>
      <c r="T53" s="77">
        <v>44865</v>
      </c>
    </row>
    <row r="54" spans="1:20" ht="15" x14ac:dyDescent="0.25">
      <c r="A54" s="76" t="s">
        <v>2306</v>
      </c>
      <c r="B54" s="76" t="s">
        <v>2194</v>
      </c>
      <c r="C54" s="76" t="s">
        <v>2194</v>
      </c>
      <c r="D54" s="76" t="s">
        <v>68</v>
      </c>
      <c r="E54">
        <v>379.68</v>
      </c>
      <c r="F54">
        <v>231.49</v>
      </c>
      <c r="G54">
        <v>76000</v>
      </c>
      <c r="H54" s="76" t="s">
        <v>47</v>
      </c>
      <c r="I54">
        <v>361</v>
      </c>
      <c r="J54">
        <v>241</v>
      </c>
      <c r="K54">
        <v>120</v>
      </c>
      <c r="L54">
        <v>1</v>
      </c>
      <c r="M54" s="76" t="s">
        <v>17</v>
      </c>
      <c r="N54" s="76" t="s">
        <v>3446</v>
      </c>
      <c r="O54" s="76" t="s">
        <v>63</v>
      </c>
      <c r="P54" s="77">
        <v>42240</v>
      </c>
      <c r="Q54" s="77">
        <v>44373</v>
      </c>
      <c r="R54" s="77">
        <v>45468</v>
      </c>
      <c r="S54" s="76" t="s">
        <v>2307</v>
      </c>
      <c r="T54" s="77">
        <v>44865</v>
      </c>
    </row>
    <row r="55" spans="1:20" ht="15" x14ac:dyDescent="0.25">
      <c r="A55" s="76" t="s">
        <v>1883</v>
      </c>
      <c r="B55" s="76" t="s">
        <v>1832</v>
      </c>
      <c r="C55" s="76" t="s">
        <v>60</v>
      </c>
      <c r="D55" s="76" t="s">
        <v>46</v>
      </c>
      <c r="E55">
        <v>16.3</v>
      </c>
      <c r="F55">
        <v>16.3</v>
      </c>
      <c r="G55">
        <v>203750</v>
      </c>
      <c r="H55" s="76" t="s">
        <v>47</v>
      </c>
      <c r="I55">
        <v>37</v>
      </c>
      <c r="J55">
        <v>24</v>
      </c>
      <c r="K55">
        <v>13</v>
      </c>
      <c r="L55">
        <v>7</v>
      </c>
      <c r="M55" s="76" t="s">
        <v>17</v>
      </c>
      <c r="N55" s="76" t="s">
        <v>3446</v>
      </c>
      <c r="O55" s="76" t="s">
        <v>63</v>
      </c>
      <c r="P55" s="77">
        <v>42865</v>
      </c>
      <c r="Q55" s="77">
        <v>43511</v>
      </c>
      <c r="R55" s="77">
        <v>44606</v>
      </c>
      <c r="S55" s="76" t="s">
        <v>1884</v>
      </c>
      <c r="T55" s="77">
        <v>44865</v>
      </c>
    </row>
    <row r="56" spans="1:20" ht="15" x14ac:dyDescent="0.25">
      <c r="A56" s="76" t="s">
        <v>1084</v>
      </c>
      <c r="B56" s="76" t="s">
        <v>173</v>
      </c>
      <c r="C56" s="76" t="s">
        <v>60</v>
      </c>
      <c r="D56" s="76" t="s">
        <v>68</v>
      </c>
      <c r="E56">
        <v>208.49</v>
      </c>
      <c r="F56">
        <v>172</v>
      </c>
      <c r="G56">
        <v>7828425.8600000003</v>
      </c>
      <c r="H56" s="76" t="s">
        <v>47</v>
      </c>
      <c r="I56">
        <v>176</v>
      </c>
      <c r="J56">
        <v>44</v>
      </c>
      <c r="K56">
        <v>132</v>
      </c>
      <c r="L56">
        <v>1</v>
      </c>
      <c r="M56" s="76" t="s">
        <v>57</v>
      </c>
      <c r="N56" s="76" t="s">
        <v>2</v>
      </c>
      <c r="O56" s="76" t="s">
        <v>70</v>
      </c>
      <c r="P56" s="77">
        <v>43693</v>
      </c>
      <c r="Q56" s="77">
        <v>43693</v>
      </c>
      <c r="R56" s="77">
        <v>44788</v>
      </c>
      <c r="S56" s="76" t="s">
        <v>1085</v>
      </c>
      <c r="T56" s="77">
        <v>44865</v>
      </c>
    </row>
    <row r="57" spans="1:20" ht="15" x14ac:dyDescent="0.25">
      <c r="A57" s="76" t="s">
        <v>297</v>
      </c>
      <c r="B57" s="76" t="s">
        <v>173</v>
      </c>
      <c r="C57" s="76" t="s">
        <v>60</v>
      </c>
      <c r="D57" s="76" t="s">
        <v>46</v>
      </c>
      <c r="E57">
        <v>345</v>
      </c>
      <c r="F57">
        <v>317</v>
      </c>
      <c r="G57">
        <v>10239003</v>
      </c>
      <c r="H57" s="76" t="s">
        <v>47</v>
      </c>
      <c r="I57">
        <v>203</v>
      </c>
      <c r="J57">
        <v>26</v>
      </c>
      <c r="K57">
        <v>177</v>
      </c>
      <c r="L57">
        <v>2</v>
      </c>
      <c r="M57" s="76" t="s">
        <v>57</v>
      </c>
      <c r="N57" s="76" t="s">
        <v>2</v>
      </c>
      <c r="O57" s="76" t="s">
        <v>70</v>
      </c>
      <c r="P57" s="77">
        <v>43472</v>
      </c>
      <c r="Q57" s="77">
        <v>44342</v>
      </c>
      <c r="R57" s="77">
        <v>45437</v>
      </c>
      <c r="S57" s="76" t="s">
        <v>298</v>
      </c>
      <c r="T57" s="77">
        <v>44865</v>
      </c>
    </row>
    <row r="58" spans="1:20" ht="15" x14ac:dyDescent="0.25">
      <c r="A58" s="76" t="s">
        <v>131</v>
      </c>
      <c r="B58" s="76" t="s">
        <v>88</v>
      </c>
      <c r="C58" s="76" t="s">
        <v>60</v>
      </c>
      <c r="D58" s="76" t="s">
        <v>68</v>
      </c>
      <c r="E58">
        <v>5.3</v>
      </c>
      <c r="F58">
        <v>4.4000000000000004</v>
      </c>
      <c r="G58">
        <v>184500</v>
      </c>
      <c r="H58" s="76" t="s">
        <v>47</v>
      </c>
      <c r="I58">
        <v>0</v>
      </c>
      <c r="J58">
        <v>0</v>
      </c>
      <c r="K58">
        <v>0</v>
      </c>
      <c r="L58">
        <v>1</v>
      </c>
      <c r="M58" s="76" t="s">
        <v>94</v>
      </c>
      <c r="N58" s="76" t="s">
        <v>2</v>
      </c>
      <c r="O58" s="76" t="s">
        <v>52</v>
      </c>
      <c r="P58" s="77">
        <v>43847</v>
      </c>
      <c r="Q58" s="77">
        <v>43847</v>
      </c>
      <c r="R58" s="77">
        <v>44942</v>
      </c>
      <c r="S58" s="76" t="s">
        <v>132</v>
      </c>
      <c r="T58" s="77">
        <v>44865</v>
      </c>
    </row>
    <row r="59" spans="1:20" ht="15" x14ac:dyDescent="0.25">
      <c r="A59" s="76" t="s">
        <v>1107</v>
      </c>
      <c r="B59" s="76" t="s">
        <v>173</v>
      </c>
      <c r="C59" s="76" t="s">
        <v>60</v>
      </c>
      <c r="D59" s="76" t="s">
        <v>68</v>
      </c>
      <c r="E59">
        <v>42.14</v>
      </c>
      <c r="F59">
        <v>37.14</v>
      </c>
      <c r="G59">
        <v>1950000</v>
      </c>
      <c r="H59" s="76" t="s">
        <v>47</v>
      </c>
      <c r="I59">
        <v>39</v>
      </c>
      <c r="J59">
        <v>11</v>
      </c>
      <c r="K59">
        <v>28</v>
      </c>
      <c r="L59">
        <v>1</v>
      </c>
      <c r="M59" s="76" t="s">
        <v>57</v>
      </c>
      <c r="N59" s="76" t="s">
        <v>2</v>
      </c>
      <c r="O59" s="76" t="s">
        <v>70</v>
      </c>
      <c r="P59" s="77">
        <v>42745</v>
      </c>
      <c r="Q59" s="77">
        <v>44578</v>
      </c>
      <c r="R59" s="77">
        <v>45673</v>
      </c>
      <c r="S59" s="76" t="s">
        <v>1108</v>
      </c>
      <c r="T59" s="77">
        <v>44865</v>
      </c>
    </row>
    <row r="60" spans="1:20" ht="15" x14ac:dyDescent="0.25">
      <c r="A60" s="76" t="s">
        <v>2238</v>
      </c>
      <c r="B60" s="76" t="s">
        <v>2194</v>
      </c>
      <c r="C60" s="76" t="s">
        <v>2194</v>
      </c>
      <c r="D60" s="76" t="s">
        <v>46</v>
      </c>
      <c r="E60">
        <v>329.23</v>
      </c>
      <c r="F60">
        <v>156.66</v>
      </c>
      <c r="G60">
        <v>217637.91</v>
      </c>
      <c r="H60" s="76" t="s">
        <v>47</v>
      </c>
      <c r="I60">
        <v>0</v>
      </c>
      <c r="J60">
        <v>0</v>
      </c>
      <c r="K60">
        <v>0</v>
      </c>
      <c r="L60">
        <v>597</v>
      </c>
      <c r="M60" s="76" t="s">
        <v>1695</v>
      </c>
      <c r="N60" s="76" t="s">
        <v>3</v>
      </c>
      <c r="O60" s="76" t="s">
        <v>76</v>
      </c>
      <c r="P60" s="77"/>
      <c r="Q60" s="77">
        <v>44315</v>
      </c>
      <c r="R60" s="77">
        <v>45410</v>
      </c>
      <c r="S60" s="76" t="s">
        <v>2239</v>
      </c>
      <c r="T60" s="77">
        <v>44865</v>
      </c>
    </row>
    <row r="61" spans="1:20" ht="15" x14ac:dyDescent="0.25">
      <c r="A61" s="76" t="s">
        <v>1255</v>
      </c>
      <c r="B61" s="76" t="s">
        <v>1210</v>
      </c>
      <c r="C61" s="76" t="s">
        <v>1210</v>
      </c>
      <c r="D61" s="76" t="s">
        <v>46</v>
      </c>
      <c r="E61">
        <v>745.51</v>
      </c>
      <c r="F61">
        <v>676.4</v>
      </c>
      <c r="G61">
        <v>329323</v>
      </c>
      <c r="H61" s="76" t="s">
        <v>47</v>
      </c>
      <c r="I61">
        <v>30</v>
      </c>
      <c r="J61">
        <v>7</v>
      </c>
      <c r="K61">
        <v>23</v>
      </c>
      <c r="L61">
        <v>834</v>
      </c>
      <c r="M61" s="76" t="s">
        <v>1253</v>
      </c>
      <c r="N61" s="76" t="s">
        <v>3446</v>
      </c>
      <c r="O61" s="76" t="s">
        <v>49</v>
      </c>
      <c r="P61" s="77">
        <v>43738</v>
      </c>
      <c r="Q61" s="77">
        <v>43738</v>
      </c>
      <c r="R61" s="77">
        <v>44833</v>
      </c>
      <c r="S61" s="76" t="s">
        <v>1256</v>
      </c>
      <c r="T61" s="77">
        <v>44865</v>
      </c>
    </row>
    <row r="62" spans="1:20" ht="15" x14ac:dyDescent="0.25">
      <c r="A62" s="76" t="s">
        <v>1164</v>
      </c>
      <c r="B62" s="76" t="s">
        <v>1191</v>
      </c>
      <c r="C62" s="76" t="s">
        <v>83</v>
      </c>
      <c r="D62" s="76" t="s">
        <v>68</v>
      </c>
      <c r="E62">
        <v>189.9</v>
      </c>
      <c r="F62">
        <v>10</v>
      </c>
      <c r="G62">
        <v>180000</v>
      </c>
      <c r="H62" s="76" t="s">
        <v>47</v>
      </c>
      <c r="I62">
        <v>41</v>
      </c>
      <c r="J62">
        <v>11</v>
      </c>
      <c r="K62">
        <v>30</v>
      </c>
      <c r="L62">
        <v>1</v>
      </c>
      <c r="M62" s="76" t="s">
        <v>1165</v>
      </c>
      <c r="N62" s="76" t="s">
        <v>74</v>
      </c>
      <c r="O62" s="76" t="s">
        <v>52</v>
      </c>
      <c r="P62" s="77">
        <v>42928</v>
      </c>
      <c r="Q62" s="77">
        <v>44394</v>
      </c>
      <c r="R62" s="77">
        <v>45489</v>
      </c>
      <c r="S62" s="76" t="s">
        <v>1166</v>
      </c>
      <c r="T62" s="77">
        <v>44865</v>
      </c>
    </row>
    <row r="63" spans="1:20" ht="15" x14ac:dyDescent="0.25">
      <c r="A63" s="76" t="s">
        <v>475</v>
      </c>
      <c r="B63" s="76" t="s">
        <v>173</v>
      </c>
      <c r="C63" s="76" t="s">
        <v>60</v>
      </c>
      <c r="D63" s="76" t="s">
        <v>68</v>
      </c>
      <c r="E63">
        <v>347</v>
      </c>
      <c r="F63">
        <v>210</v>
      </c>
      <c r="G63">
        <v>14141000</v>
      </c>
      <c r="H63" s="76" t="s">
        <v>47</v>
      </c>
      <c r="I63">
        <v>205</v>
      </c>
      <c r="J63">
        <v>26</v>
      </c>
      <c r="K63">
        <v>179</v>
      </c>
      <c r="L63">
        <v>1</v>
      </c>
      <c r="M63" s="76" t="s">
        <v>51</v>
      </c>
      <c r="N63" s="76" t="s">
        <v>2</v>
      </c>
      <c r="O63" s="76" t="s">
        <v>52</v>
      </c>
      <c r="P63" s="77">
        <v>43473</v>
      </c>
      <c r="Q63" s="77">
        <v>43473</v>
      </c>
      <c r="R63" s="77">
        <v>44568</v>
      </c>
      <c r="S63" s="76" t="s">
        <v>476</v>
      </c>
      <c r="T63" s="77">
        <v>44865</v>
      </c>
    </row>
    <row r="64" spans="1:20" ht="15" x14ac:dyDescent="0.25">
      <c r="A64" s="76" t="s">
        <v>1943</v>
      </c>
      <c r="B64" s="76" t="s">
        <v>2042</v>
      </c>
      <c r="C64" s="76" t="s">
        <v>60</v>
      </c>
      <c r="D64" s="76" t="s">
        <v>68</v>
      </c>
      <c r="E64">
        <v>413</v>
      </c>
      <c r="F64">
        <v>4.87</v>
      </c>
      <c r="G64">
        <v>310300</v>
      </c>
      <c r="H64" s="76" t="s">
        <v>47</v>
      </c>
      <c r="I64">
        <v>51</v>
      </c>
      <c r="J64">
        <v>12</v>
      </c>
      <c r="K64">
        <v>39</v>
      </c>
      <c r="L64">
        <v>1</v>
      </c>
      <c r="M64" s="76" t="s">
        <v>90</v>
      </c>
      <c r="N64" s="76" t="s">
        <v>3</v>
      </c>
      <c r="O64" s="76" t="s">
        <v>76</v>
      </c>
      <c r="P64" s="77">
        <v>42390</v>
      </c>
      <c r="Q64" s="77">
        <v>44181</v>
      </c>
      <c r="R64" s="77">
        <v>45275</v>
      </c>
      <c r="S64" s="76" t="s">
        <v>1944</v>
      </c>
      <c r="T64" s="77">
        <v>44865</v>
      </c>
    </row>
    <row r="65" spans="1:20" ht="15" x14ac:dyDescent="0.25">
      <c r="A65" s="76" t="s">
        <v>1496</v>
      </c>
      <c r="B65" s="76" t="s">
        <v>1291</v>
      </c>
      <c r="C65" s="76" t="s">
        <v>1292</v>
      </c>
      <c r="D65" s="76" t="s">
        <v>68</v>
      </c>
      <c r="E65">
        <v>258.64</v>
      </c>
      <c r="F65">
        <v>166.72</v>
      </c>
      <c r="G65">
        <v>156174.89000000001</v>
      </c>
      <c r="H65" s="76" t="s">
        <v>47</v>
      </c>
      <c r="I65">
        <v>51</v>
      </c>
      <c r="J65">
        <v>20</v>
      </c>
      <c r="K65">
        <v>31</v>
      </c>
      <c r="L65">
        <v>1</v>
      </c>
      <c r="M65" s="76" t="s">
        <v>106</v>
      </c>
      <c r="N65" s="76" t="s">
        <v>2</v>
      </c>
      <c r="O65" s="76" t="s">
        <v>52</v>
      </c>
      <c r="P65" s="77">
        <v>43910</v>
      </c>
      <c r="Q65" s="77">
        <v>43910</v>
      </c>
      <c r="R65" s="77">
        <v>45004</v>
      </c>
      <c r="S65" s="76" t="s">
        <v>1497</v>
      </c>
      <c r="T65" s="77">
        <v>44865</v>
      </c>
    </row>
    <row r="66" spans="1:20" ht="15" x14ac:dyDescent="0.25">
      <c r="A66" s="76" t="s">
        <v>2650</v>
      </c>
      <c r="B66" s="76" t="s">
        <v>2194</v>
      </c>
      <c r="C66" s="76" t="s">
        <v>2194</v>
      </c>
      <c r="D66" s="76" t="s">
        <v>68</v>
      </c>
      <c r="E66">
        <v>11.71</v>
      </c>
      <c r="F66">
        <v>9.93</v>
      </c>
      <c r="G66">
        <v>64440</v>
      </c>
      <c r="H66" s="76" t="s">
        <v>47</v>
      </c>
      <c r="I66">
        <v>47</v>
      </c>
      <c r="J66">
        <v>31</v>
      </c>
      <c r="K66">
        <v>16</v>
      </c>
      <c r="L66">
        <v>1</v>
      </c>
      <c r="M66" s="76" t="s">
        <v>1125</v>
      </c>
      <c r="N66" s="76" t="s">
        <v>3446</v>
      </c>
      <c r="O66" s="76" t="s">
        <v>49</v>
      </c>
      <c r="P66" s="77">
        <v>43102</v>
      </c>
      <c r="Q66" s="77">
        <v>44350</v>
      </c>
      <c r="R66" s="77">
        <v>45445</v>
      </c>
      <c r="S66" s="76" t="s">
        <v>2651</v>
      </c>
      <c r="T66" s="77">
        <v>44865</v>
      </c>
    </row>
    <row r="67" spans="1:20" ht="15" x14ac:dyDescent="0.25">
      <c r="A67" s="76" t="s">
        <v>764</v>
      </c>
      <c r="B67" s="76" t="s">
        <v>173</v>
      </c>
      <c r="C67" s="76" t="s">
        <v>60</v>
      </c>
      <c r="D67" s="76" t="s">
        <v>68</v>
      </c>
      <c r="E67">
        <v>400.42</v>
      </c>
      <c r="F67">
        <v>387</v>
      </c>
      <c r="G67">
        <v>17182346.420000002</v>
      </c>
      <c r="H67" s="76" t="s">
        <v>47</v>
      </c>
      <c r="I67">
        <v>282</v>
      </c>
      <c r="J67">
        <v>22</v>
      </c>
      <c r="K67">
        <v>260</v>
      </c>
      <c r="L67">
        <v>1</v>
      </c>
      <c r="M67" s="76" t="s">
        <v>57</v>
      </c>
      <c r="N67" s="76" t="s">
        <v>2</v>
      </c>
      <c r="O67" s="76" t="s">
        <v>70</v>
      </c>
      <c r="P67" s="77">
        <v>44270</v>
      </c>
      <c r="Q67" s="77">
        <v>44270</v>
      </c>
      <c r="R67" s="77">
        <v>45365</v>
      </c>
      <c r="S67" s="76" t="s">
        <v>765</v>
      </c>
      <c r="T67" s="77">
        <v>44865</v>
      </c>
    </row>
    <row r="68" spans="1:20" ht="15" x14ac:dyDescent="0.25">
      <c r="A68" s="76" t="s">
        <v>894</v>
      </c>
      <c r="B68" s="76" t="s">
        <v>173</v>
      </c>
      <c r="C68" s="76" t="s">
        <v>60</v>
      </c>
      <c r="D68" s="76" t="s">
        <v>68</v>
      </c>
      <c r="E68">
        <v>342</v>
      </c>
      <c r="F68">
        <v>267</v>
      </c>
      <c r="G68">
        <v>14133000</v>
      </c>
      <c r="H68" s="76" t="s">
        <v>47</v>
      </c>
      <c r="I68">
        <v>177</v>
      </c>
      <c r="J68">
        <v>26</v>
      </c>
      <c r="K68">
        <v>151</v>
      </c>
      <c r="L68">
        <v>1</v>
      </c>
      <c r="M68" s="76" t="s">
        <v>51</v>
      </c>
      <c r="N68" s="76" t="s">
        <v>2</v>
      </c>
      <c r="O68" s="76" t="s">
        <v>52</v>
      </c>
      <c r="P68" s="77">
        <v>44085</v>
      </c>
      <c r="Q68" s="77">
        <v>44085</v>
      </c>
      <c r="R68" s="77">
        <v>45179</v>
      </c>
      <c r="S68" s="76" t="s">
        <v>895</v>
      </c>
      <c r="T68" s="77">
        <v>44865</v>
      </c>
    </row>
    <row r="69" spans="1:20" ht="15" x14ac:dyDescent="0.25">
      <c r="A69" s="76" t="s">
        <v>1006</v>
      </c>
      <c r="B69" s="76" t="s">
        <v>173</v>
      </c>
      <c r="C69" s="76" t="s">
        <v>60</v>
      </c>
      <c r="D69" s="76" t="s">
        <v>68</v>
      </c>
      <c r="E69">
        <v>253.88</v>
      </c>
      <c r="F69">
        <v>180.46</v>
      </c>
      <c r="G69">
        <v>11450000</v>
      </c>
      <c r="H69" s="76" t="s">
        <v>47</v>
      </c>
      <c r="I69">
        <v>171</v>
      </c>
      <c r="J69">
        <v>30</v>
      </c>
      <c r="K69">
        <v>141</v>
      </c>
      <c r="L69">
        <v>1</v>
      </c>
      <c r="M69" s="76" t="s">
        <v>57</v>
      </c>
      <c r="N69" s="76" t="s">
        <v>2</v>
      </c>
      <c r="O69" s="76" t="s">
        <v>70</v>
      </c>
      <c r="P69" s="77">
        <v>43252</v>
      </c>
      <c r="Q69" s="77">
        <v>44403</v>
      </c>
      <c r="R69" s="77">
        <v>45498</v>
      </c>
      <c r="S69" s="76" t="s">
        <v>1007</v>
      </c>
      <c r="T69" s="77">
        <v>44865</v>
      </c>
    </row>
    <row r="70" spans="1:20" ht="15" x14ac:dyDescent="0.25">
      <c r="A70" s="76" t="s">
        <v>431</v>
      </c>
      <c r="B70" s="76" t="s">
        <v>173</v>
      </c>
      <c r="C70" s="76" t="s">
        <v>60</v>
      </c>
      <c r="D70" s="76" t="s">
        <v>68</v>
      </c>
      <c r="E70">
        <v>389.87</v>
      </c>
      <c r="F70">
        <v>319</v>
      </c>
      <c r="G70">
        <v>21777000</v>
      </c>
      <c r="H70" s="76" t="s">
        <v>47</v>
      </c>
      <c r="I70">
        <v>243</v>
      </c>
      <c r="J70">
        <v>32</v>
      </c>
      <c r="K70">
        <v>211</v>
      </c>
      <c r="L70">
        <v>1</v>
      </c>
      <c r="M70" s="76" t="s">
        <v>51</v>
      </c>
      <c r="N70" s="76" t="s">
        <v>2</v>
      </c>
      <c r="O70" s="76" t="s">
        <v>52</v>
      </c>
      <c r="P70" s="77">
        <v>42930</v>
      </c>
      <c r="Q70" s="77">
        <v>43445</v>
      </c>
      <c r="R70" s="77">
        <v>44540</v>
      </c>
      <c r="S70" s="76" t="s">
        <v>432</v>
      </c>
      <c r="T70" s="77">
        <v>44865</v>
      </c>
    </row>
    <row r="71" spans="1:20" ht="15" x14ac:dyDescent="0.25">
      <c r="A71" s="76" t="s">
        <v>407</v>
      </c>
      <c r="B71" s="76" t="s">
        <v>173</v>
      </c>
      <c r="C71" s="76" t="s">
        <v>60</v>
      </c>
      <c r="D71" s="76" t="s">
        <v>68</v>
      </c>
      <c r="E71">
        <v>385</v>
      </c>
      <c r="F71">
        <v>265</v>
      </c>
      <c r="G71">
        <v>18859000</v>
      </c>
      <c r="H71" s="76" t="s">
        <v>47</v>
      </c>
      <c r="I71">
        <v>178</v>
      </c>
      <c r="J71">
        <v>39</v>
      </c>
      <c r="K71">
        <v>139</v>
      </c>
      <c r="L71">
        <v>1</v>
      </c>
      <c r="M71" s="76" t="s">
        <v>51</v>
      </c>
      <c r="N71" s="76" t="s">
        <v>2</v>
      </c>
      <c r="O71" s="76" t="s">
        <v>52</v>
      </c>
      <c r="P71" s="77">
        <v>42948</v>
      </c>
      <c r="Q71" s="77">
        <v>44076</v>
      </c>
      <c r="R71" s="77">
        <v>45170</v>
      </c>
      <c r="S71" s="76" t="s">
        <v>408</v>
      </c>
      <c r="T71" s="77">
        <v>44865</v>
      </c>
    </row>
    <row r="72" spans="1:20" ht="15" x14ac:dyDescent="0.25">
      <c r="A72" s="76" t="s">
        <v>705</v>
      </c>
      <c r="B72" s="76" t="s">
        <v>173</v>
      </c>
      <c r="C72" s="76" t="s">
        <v>60</v>
      </c>
      <c r="D72" s="76" t="s">
        <v>68</v>
      </c>
      <c r="E72">
        <v>199.3</v>
      </c>
      <c r="F72">
        <v>174</v>
      </c>
      <c r="G72">
        <v>8067502</v>
      </c>
      <c r="H72" s="76" t="s">
        <v>47</v>
      </c>
      <c r="I72">
        <v>94</v>
      </c>
      <c r="J72">
        <v>21</v>
      </c>
      <c r="K72">
        <v>73</v>
      </c>
      <c r="L72">
        <v>1</v>
      </c>
      <c r="M72" s="76" t="s">
        <v>57</v>
      </c>
      <c r="N72" s="76" t="s">
        <v>2</v>
      </c>
      <c r="O72" s="76" t="s">
        <v>70</v>
      </c>
      <c r="P72" s="77">
        <v>43083</v>
      </c>
      <c r="Q72" s="77">
        <v>44207</v>
      </c>
      <c r="R72" s="77">
        <v>45301</v>
      </c>
      <c r="S72" s="76" t="s">
        <v>706</v>
      </c>
      <c r="T72" s="77">
        <v>44865</v>
      </c>
    </row>
    <row r="73" spans="1:20" ht="15" x14ac:dyDescent="0.25">
      <c r="A73" s="76" t="s">
        <v>453</v>
      </c>
      <c r="B73" s="76" t="s">
        <v>173</v>
      </c>
      <c r="C73" s="76" t="s">
        <v>60</v>
      </c>
      <c r="D73" s="76" t="s">
        <v>46</v>
      </c>
      <c r="E73">
        <v>892.98</v>
      </c>
      <c r="F73">
        <v>745.5</v>
      </c>
      <c r="G73">
        <v>41264211</v>
      </c>
      <c r="H73" s="76" t="s">
        <v>47</v>
      </c>
      <c r="I73">
        <v>1005</v>
      </c>
      <c r="J73">
        <v>208</v>
      </c>
      <c r="K73">
        <v>797</v>
      </c>
      <c r="L73">
        <v>28</v>
      </c>
      <c r="M73" s="76" t="s">
        <v>94</v>
      </c>
      <c r="N73" s="76" t="s">
        <v>2</v>
      </c>
      <c r="O73" s="76" t="s">
        <v>52</v>
      </c>
      <c r="P73" s="77">
        <v>43091</v>
      </c>
      <c r="Q73" s="77">
        <v>44217</v>
      </c>
      <c r="R73" s="77">
        <v>45311</v>
      </c>
      <c r="S73" s="76" t="s">
        <v>454</v>
      </c>
      <c r="T73" s="77">
        <v>44865</v>
      </c>
    </row>
    <row r="74" spans="1:20" ht="15" x14ac:dyDescent="0.25">
      <c r="A74" s="76" t="s">
        <v>1964</v>
      </c>
      <c r="B74" s="76" t="s">
        <v>1945</v>
      </c>
      <c r="C74" s="76" t="s">
        <v>60</v>
      </c>
      <c r="D74" s="76" t="s">
        <v>46</v>
      </c>
      <c r="E74">
        <v>225.11</v>
      </c>
      <c r="F74">
        <v>129.93</v>
      </c>
      <c r="G74">
        <v>1703364.1</v>
      </c>
      <c r="H74" s="76" t="s">
        <v>47</v>
      </c>
      <c r="I74">
        <v>1138</v>
      </c>
      <c r="J74">
        <v>378</v>
      </c>
      <c r="K74">
        <v>760</v>
      </c>
      <c r="L74">
        <v>9</v>
      </c>
      <c r="M74" s="76" t="s">
        <v>10</v>
      </c>
      <c r="N74" s="76" t="s">
        <v>2</v>
      </c>
      <c r="O74" s="76" t="s">
        <v>49</v>
      </c>
      <c r="P74" s="77">
        <v>43098</v>
      </c>
      <c r="Q74" s="77">
        <v>44396</v>
      </c>
      <c r="R74" s="77">
        <v>45491</v>
      </c>
      <c r="S74" s="76" t="s">
        <v>1965</v>
      </c>
      <c r="T74" s="77">
        <v>44865</v>
      </c>
    </row>
    <row r="75" spans="1:20" ht="15" x14ac:dyDescent="0.25">
      <c r="A75" s="76" t="s">
        <v>409</v>
      </c>
      <c r="B75" s="76" t="s">
        <v>173</v>
      </c>
      <c r="C75" s="76" t="s">
        <v>60</v>
      </c>
      <c r="D75" s="76" t="s">
        <v>68</v>
      </c>
      <c r="E75">
        <v>625</v>
      </c>
      <c r="F75">
        <v>397</v>
      </c>
      <c r="G75">
        <v>22500000</v>
      </c>
      <c r="H75" s="76" t="s">
        <v>47</v>
      </c>
      <c r="I75">
        <v>268</v>
      </c>
      <c r="J75">
        <v>62</v>
      </c>
      <c r="K75">
        <v>206</v>
      </c>
      <c r="L75">
        <v>1</v>
      </c>
      <c r="M75" s="76" t="s">
        <v>51</v>
      </c>
      <c r="N75" s="76" t="s">
        <v>2</v>
      </c>
      <c r="O75" s="76" t="s">
        <v>52</v>
      </c>
      <c r="P75" s="77">
        <v>42936</v>
      </c>
      <c r="Q75" s="77">
        <v>44217</v>
      </c>
      <c r="R75" s="77">
        <v>45311</v>
      </c>
      <c r="S75" s="76" t="s">
        <v>410</v>
      </c>
      <c r="T75" s="77">
        <v>44865</v>
      </c>
    </row>
    <row r="76" spans="1:20" ht="15" x14ac:dyDescent="0.25">
      <c r="A76" s="76" t="s">
        <v>172</v>
      </c>
      <c r="B76" s="76" t="s">
        <v>173</v>
      </c>
      <c r="C76" s="76" t="s">
        <v>60</v>
      </c>
      <c r="D76" s="76" t="s">
        <v>68</v>
      </c>
      <c r="E76">
        <v>397</v>
      </c>
      <c r="F76">
        <v>302</v>
      </c>
      <c r="G76">
        <v>20083271</v>
      </c>
      <c r="H76" s="76" t="s">
        <v>47</v>
      </c>
      <c r="I76">
        <v>193</v>
      </c>
      <c r="J76">
        <v>63</v>
      </c>
      <c r="K76">
        <v>130</v>
      </c>
      <c r="L76">
        <v>1</v>
      </c>
      <c r="M76" s="76" t="s">
        <v>51</v>
      </c>
      <c r="N76" s="76" t="s">
        <v>2</v>
      </c>
      <c r="O76" s="76" t="s">
        <v>52</v>
      </c>
      <c r="P76" s="77">
        <v>42937</v>
      </c>
      <c r="Q76" s="77">
        <v>44069</v>
      </c>
      <c r="R76" s="77">
        <v>45163</v>
      </c>
      <c r="S76" s="76" t="s">
        <v>174</v>
      </c>
      <c r="T76" s="77">
        <v>44865</v>
      </c>
    </row>
    <row r="77" spans="1:20" ht="15" x14ac:dyDescent="0.25">
      <c r="A77" s="76" t="s">
        <v>303</v>
      </c>
      <c r="B77" s="76" t="s">
        <v>173</v>
      </c>
      <c r="C77" s="76" t="s">
        <v>60</v>
      </c>
      <c r="D77" s="76" t="s">
        <v>84</v>
      </c>
      <c r="E77">
        <v>605.94000000000005</v>
      </c>
      <c r="F77">
        <v>503.08</v>
      </c>
      <c r="G77">
        <v>26934156</v>
      </c>
      <c r="H77" s="76" t="s">
        <v>47</v>
      </c>
      <c r="I77">
        <v>431</v>
      </c>
      <c r="J77">
        <v>16</v>
      </c>
      <c r="K77">
        <v>415</v>
      </c>
      <c r="L77">
        <v>4</v>
      </c>
      <c r="M77" s="76" t="s">
        <v>57</v>
      </c>
      <c r="N77" s="76" t="s">
        <v>2</v>
      </c>
      <c r="O77" s="76" t="s">
        <v>70</v>
      </c>
      <c r="P77" s="77">
        <v>42752</v>
      </c>
      <c r="Q77" s="77">
        <v>44481</v>
      </c>
      <c r="R77" s="77">
        <v>45576</v>
      </c>
      <c r="S77" s="76" t="s">
        <v>304</v>
      </c>
      <c r="T77" s="77">
        <v>44865</v>
      </c>
    </row>
    <row r="78" spans="1:20" ht="15" x14ac:dyDescent="0.25">
      <c r="A78" s="76" t="s">
        <v>1422</v>
      </c>
      <c r="B78" s="76" t="s">
        <v>1291</v>
      </c>
      <c r="C78" s="76" t="s">
        <v>1292</v>
      </c>
      <c r="D78" s="76" t="s">
        <v>46</v>
      </c>
      <c r="E78">
        <v>418.87</v>
      </c>
      <c r="F78">
        <v>220.09</v>
      </c>
      <c r="G78">
        <v>213900.9</v>
      </c>
      <c r="H78" s="76" t="s">
        <v>47</v>
      </c>
      <c r="I78">
        <v>23</v>
      </c>
      <c r="J78">
        <v>9</v>
      </c>
      <c r="K78">
        <v>14</v>
      </c>
      <c r="L78">
        <v>15</v>
      </c>
      <c r="M78" s="76" t="s">
        <v>7</v>
      </c>
      <c r="N78" s="76" t="s">
        <v>2</v>
      </c>
      <c r="O78" s="76" t="s">
        <v>80</v>
      </c>
      <c r="P78" s="77">
        <v>44060</v>
      </c>
      <c r="Q78" s="77">
        <v>44060</v>
      </c>
      <c r="R78" s="77">
        <v>45154</v>
      </c>
      <c r="S78" s="76" t="s">
        <v>1423</v>
      </c>
      <c r="T78" s="77">
        <v>44865</v>
      </c>
    </row>
    <row r="79" spans="1:20" ht="15" x14ac:dyDescent="0.25">
      <c r="A79" s="76" t="s">
        <v>295</v>
      </c>
      <c r="B79" s="76" t="s">
        <v>173</v>
      </c>
      <c r="C79" s="76" t="s">
        <v>60</v>
      </c>
      <c r="D79" s="76" t="s">
        <v>68</v>
      </c>
      <c r="E79">
        <v>137.78</v>
      </c>
      <c r="F79">
        <v>92.98</v>
      </c>
      <c r="G79">
        <v>2705145.45</v>
      </c>
      <c r="H79" s="76" t="s">
        <v>47</v>
      </c>
      <c r="I79">
        <v>121</v>
      </c>
      <c r="J79">
        <v>26</v>
      </c>
      <c r="K79">
        <v>95</v>
      </c>
      <c r="L79">
        <v>1</v>
      </c>
      <c r="M79" s="76" t="s">
        <v>57</v>
      </c>
      <c r="N79" s="76" t="s">
        <v>2</v>
      </c>
      <c r="O79" s="76" t="s">
        <v>70</v>
      </c>
      <c r="P79" s="77">
        <v>43675</v>
      </c>
      <c r="Q79" s="77">
        <v>43675</v>
      </c>
      <c r="R79" s="77">
        <v>44770</v>
      </c>
      <c r="S79" s="76" t="s">
        <v>296</v>
      </c>
      <c r="T79" s="77">
        <v>44865</v>
      </c>
    </row>
    <row r="80" spans="1:20" ht="15" x14ac:dyDescent="0.25">
      <c r="A80" s="76" t="s">
        <v>93</v>
      </c>
      <c r="B80" s="76" t="s">
        <v>88</v>
      </c>
      <c r="C80" s="76" t="s">
        <v>60</v>
      </c>
      <c r="D80" s="76" t="s">
        <v>68</v>
      </c>
      <c r="E80">
        <v>285.87</v>
      </c>
      <c r="F80">
        <v>90.23</v>
      </c>
      <c r="G80">
        <v>174000</v>
      </c>
      <c r="H80" s="76" t="s">
        <v>47</v>
      </c>
      <c r="I80">
        <v>52</v>
      </c>
      <c r="J80">
        <v>37</v>
      </c>
      <c r="K80">
        <v>15</v>
      </c>
      <c r="L80">
        <v>1</v>
      </c>
      <c r="M80" s="76" t="s">
        <v>94</v>
      </c>
      <c r="N80" s="76" t="s">
        <v>2</v>
      </c>
      <c r="O80" s="76" t="s">
        <v>52</v>
      </c>
      <c r="P80" s="77">
        <v>44337</v>
      </c>
      <c r="Q80" s="77">
        <v>44337</v>
      </c>
      <c r="R80" s="77">
        <v>45432</v>
      </c>
      <c r="S80" s="76" t="s">
        <v>95</v>
      </c>
      <c r="T80" s="77">
        <v>44865</v>
      </c>
    </row>
    <row r="81" spans="1:20" ht="15" x14ac:dyDescent="0.25">
      <c r="A81" s="76" t="s">
        <v>1697</v>
      </c>
      <c r="B81" s="76" t="s">
        <v>1291</v>
      </c>
      <c r="C81" s="76" t="s">
        <v>1292</v>
      </c>
      <c r="D81" s="76" t="s">
        <v>68</v>
      </c>
      <c r="E81">
        <v>268</v>
      </c>
      <c r="F81">
        <v>138.22999999999999</v>
      </c>
      <c r="G81">
        <v>156060</v>
      </c>
      <c r="H81" s="76" t="s">
        <v>47</v>
      </c>
      <c r="I81">
        <v>13</v>
      </c>
      <c r="J81">
        <v>1</v>
      </c>
      <c r="K81">
        <v>12</v>
      </c>
      <c r="L81">
        <v>1</v>
      </c>
      <c r="M81" s="76" t="s">
        <v>7</v>
      </c>
      <c r="N81" s="76" t="s">
        <v>2</v>
      </c>
      <c r="O81" s="76" t="s">
        <v>61</v>
      </c>
      <c r="P81" s="77">
        <v>42572</v>
      </c>
      <c r="Q81" s="77">
        <v>44301</v>
      </c>
      <c r="R81" s="77">
        <v>45396</v>
      </c>
      <c r="S81" s="76" t="s">
        <v>1698</v>
      </c>
      <c r="T81" s="77">
        <v>44865</v>
      </c>
    </row>
    <row r="82" spans="1:20" ht="15" x14ac:dyDescent="0.25">
      <c r="A82" s="76" t="s">
        <v>862</v>
      </c>
      <c r="B82" s="76" t="s">
        <v>173</v>
      </c>
      <c r="C82" s="76" t="s">
        <v>60</v>
      </c>
      <c r="D82" s="76" t="s">
        <v>68</v>
      </c>
      <c r="E82">
        <v>50</v>
      </c>
      <c r="F82">
        <v>43.5</v>
      </c>
      <c r="G82">
        <v>1713957.9</v>
      </c>
      <c r="H82" s="76" t="s">
        <v>47</v>
      </c>
      <c r="I82">
        <v>42</v>
      </c>
      <c r="J82">
        <v>12</v>
      </c>
      <c r="K82">
        <v>30</v>
      </c>
      <c r="L82">
        <v>1</v>
      </c>
      <c r="M82" s="76" t="s">
        <v>57</v>
      </c>
      <c r="N82" s="76" t="s">
        <v>2</v>
      </c>
      <c r="O82" s="76" t="s">
        <v>70</v>
      </c>
      <c r="P82" s="77">
        <v>42577</v>
      </c>
      <c r="Q82" s="77">
        <v>44532</v>
      </c>
      <c r="R82" s="77">
        <v>45627</v>
      </c>
      <c r="S82" s="76" t="s">
        <v>863</v>
      </c>
      <c r="T82" s="77">
        <v>44865</v>
      </c>
    </row>
    <row r="83" spans="1:20" ht="15" x14ac:dyDescent="0.25">
      <c r="A83" s="76" t="s">
        <v>2703</v>
      </c>
      <c r="B83" s="76" t="s">
        <v>2680</v>
      </c>
      <c r="C83" s="76" t="s">
        <v>62</v>
      </c>
      <c r="D83" s="76" t="s">
        <v>46</v>
      </c>
      <c r="E83">
        <v>965.25</v>
      </c>
      <c r="F83">
        <v>930.25</v>
      </c>
      <c r="G83">
        <v>132403</v>
      </c>
      <c r="H83" s="76" t="s">
        <v>47</v>
      </c>
      <c r="I83">
        <v>0</v>
      </c>
      <c r="J83">
        <v>0</v>
      </c>
      <c r="K83">
        <v>0</v>
      </c>
      <c r="L83">
        <v>500</v>
      </c>
      <c r="M83" s="76" t="s">
        <v>1198</v>
      </c>
      <c r="N83" s="76" t="s">
        <v>3</v>
      </c>
      <c r="O83" s="76" t="s">
        <v>80</v>
      </c>
      <c r="P83" s="77">
        <v>44391</v>
      </c>
      <c r="Q83" s="77">
        <v>44391</v>
      </c>
      <c r="R83" s="77">
        <v>45486</v>
      </c>
      <c r="S83" s="76" t="s">
        <v>2704</v>
      </c>
      <c r="T83" s="77">
        <v>44865</v>
      </c>
    </row>
    <row r="84" spans="1:20" ht="15" x14ac:dyDescent="0.25">
      <c r="A84" s="76" t="s">
        <v>942</v>
      </c>
      <c r="B84" s="76" t="s">
        <v>173</v>
      </c>
      <c r="C84" s="76" t="s">
        <v>60</v>
      </c>
      <c r="D84" s="76" t="s">
        <v>68</v>
      </c>
      <c r="E84">
        <v>201</v>
      </c>
      <c r="F84">
        <v>146</v>
      </c>
      <c r="G84">
        <v>10784000</v>
      </c>
      <c r="H84" s="76" t="s">
        <v>47</v>
      </c>
      <c r="I84">
        <v>131</v>
      </c>
      <c r="J84">
        <v>17</v>
      </c>
      <c r="K84">
        <v>114</v>
      </c>
      <c r="L84">
        <v>1</v>
      </c>
      <c r="M84" s="76" t="s">
        <v>51</v>
      </c>
      <c r="N84" s="76" t="s">
        <v>2</v>
      </c>
      <c r="O84" s="76" t="s">
        <v>52</v>
      </c>
      <c r="P84" s="77">
        <v>42937</v>
      </c>
      <c r="Q84" s="77">
        <v>43446</v>
      </c>
      <c r="R84" s="77">
        <v>44541</v>
      </c>
      <c r="S84" s="76" t="s">
        <v>943</v>
      </c>
      <c r="T84" s="77">
        <v>44865</v>
      </c>
    </row>
    <row r="85" spans="1:20" ht="15" x14ac:dyDescent="0.25">
      <c r="A85" s="76" t="s">
        <v>1267</v>
      </c>
      <c r="B85" s="76" t="s">
        <v>1210</v>
      </c>
      <c r="C85" s="76" t="s">
        <v>1210</v>
      </c>
      <c r="D85" s="76" t="s">
        <v>46</v>
      </c>
      <c r="E85">
        <v>3804</v>
      </c>
      <c r="F85">
        <v>3189.13</v>
      </c>
      <c r="G85">
        <v>2183750</v>
      </c>
      <c r="H85" s="76" t="s">
        <v>47</v>
      </c>
      <c r="I85">
        <v>13</v>
      </c>
      <c r="J85">
        <v>0</v>
      </c>
      <c r="K85">
        <v>13</v>
      </c>
      <c r="L85">
        <v>1095</v>
      </c>
      <c r="M85" s="76" t="s">
        <v>13</v>
      </c>
      <c r="N85" s="76" t="s">
        <v>3</v>
      </c>
      <c r="O85" s="76" t="s">
        <v>49</v>
      </c>
      <c r="P85" s="77">
        <v>43082</v>
      </c>
      <c r="Q85" s="77">
        <v>44349</v>
      </c>
      <c r="R85" s="77">
        <v>45444</v>
      </c>
      <c r="S85" s="76" t="s">
        <v>1268</v>
      </c>
      <c r="T85" s="77">
        <v>44865</v>
      </c>
    </row>
    <row r="86" spans="1:20" ht="15" x14ac:dyDescent="0.25">
      <c r="A86" s="76" t="s">
        <v>2149</v>
      </c>
      <c r="B86" s="76" t="s">
        <v>2143</v>
      </c>
      <c r="C86" s="76" t="s">
        <v>2143</v>
      </c>
      <c r="D86" s="76" t="s">
        <v>68</v>
      </c>
      <c r="E86">
        <v>5471</v>
      </c>
      <c r="F86">
        <v>1324</v>
      </c>
      <c r="G86">
        <v>1019193</v>
      </c>
      <c r="H86" s="76" t="s">
        <v>47</v>
      </c>
      <c r="I86">
        <v>100</v>
      </c>
      <c r="J86">
        <v>20</v>
      </c>
      <c r="K86">
        <v>80</v>
      </c>
      <c r="L86">
        <v>1</v>
      </c>
      <c r="M86" s="76" t="s">
        <v>90</v>
      </c>
      <c r="N86" s="76" t="s">
        <v>3</v>
      </c>
      <c r="O86" s="76" t="s">
        <v>80</v>
      </c>
      <c r="P86" s="77">
        <v>43573</v>
      </c>
      <c r="Q86" s="77">
        <v>44337</v>
      </c>
      <c r="R86" s="77">
        <v>45432</v>
      </c>
      <c r="S86" s="76" t="s">
        <v>2150</v>
      </c>
      <c r="T86" s="77">
        <v>44865</v>
      </c>
    </row>
    <row r="87" spans="1:20" ht="15" x14ac:dyDescent="0.25">
      <c r="A87" s="76" t="s">
        <v>3416</v>
      </c>
      <c r="B87" s="76" t="s">
        <v>1895</v>
      </c>
      <c r="C87" s="76" t="s">
        <v>62</v>
      </c>
      <c r="D87" s="76" t="s">
        <v>46</v>
      </c>
      <c r="E87">
        <v>3632</v>
      </c>
      <c r="F87">
        <v>1874.23</v>
      </c>
      <c r="G87">
        <v>694164.04</v>
      </c>
      <c r="H87" s="76" t="s">
        <v>47</v>
      </c>
      <c r="I87">
        <v>30</v>
      </c>
      <c r="J87">
        <v>11</v>
      </c>
      <c r="K87">
        <v>19</v>
      </c>
      <c r="L87">
        <v>99</v>
      </c>
      <c r="M87" s="76" t="s">
        <v>1251</v>
      </c>
      <c r="N87" s="76" t="s">
        <v>3</v>
      </c>
      <c r="O87" s="76" t="s">
        <v>76</v>
      </c>
      <c r="P87" s="77">
        <v>43857</v>
      </c>
      <c r="Q87" s="77">
        <v>43857</v>
      </c>
      <c r="R87" s="77">
        <v>44952</v>
      </c>
      <c r="S87" s="76" t="s">
        <v>1906</v>
      </c>
      <c r="T87" s="77">
        <v>44865</v>
      </c>
    </row>
    <row r="88" spans="1:20" ht="15" x14ac:dyDescent="0.25">
      <c r="A88" s="76" t="s">
        <v>888</v>
      </c>
      <c r="B88" s="76" t="s">
        <v>173</v>
      </c>
      <c r="C88" s="76" t="s">
        <v>60</v>
      </c>
      <c r="D88" s="76" t="s">
        <v>46</v>
      </c>
      <c r="E88">
        <v>310.5</v>
      </c>
      <c r="F88">
        <v>286.42</v>
      </c>
      <c r="G88">
        <v>17875466</v>
      </c>
      <c r="H88" s="76" t="s">
        <v>47</v>
      </c>
      <c r="I88">
        <v>217</v>
      </c>
      <c r="J88">
        <v>49</v>
      </c>
      <c r="K88">
        <v>168</v>
      </c>
      <c r="L88">
        <v>3</v>
      </c>
      <c r="M88" s="76" t="s">
        <v>57</v>
      </c>
      <c r="N88" s="76" t="s">
        <v>2</v>
      </c>
      <c r="O88" s="76" t="s">
        <v>70</v>
      </c>
      <c r="P88" s="77">
        <v>43836</v>
      </c>
      <c r="Q88" s="77">
        <v>43836</v>
      </c>
      <c r="R88" s="77">
        <v>44931</v>
      </c>
      <c r="S88" s="76" t="s">
        <v>889</v>
      </c>
      <c r="T88" s="77">
        <v>44865</v>
      </c>
    </row>
    <row r="89" spans="1:20" ht="15" x14ac:dyDescent="0.25">
      <c r="A89" s="76" t="s">
        <v>1543</v>
      </c>
      <c r="B89" s="76" t="s">
        <v>1291</v>
      </c>
      <c r="C89" s="76" t="s">
        <v>1292</v>
      </c>
      <c r="D89" s="76" t="s">
        <v>84</v>
      </c>
      <c r="E89">
        <v>287.60000000000002</v>
      </c>
      <c r="F89">
        <v>205.8</v>
      </c>
      <c r="G89">
        <v>526500</v>
      </c>
      <c r="H89" s="76" t="s">
        <v>47</v>
      </c>
      <c r="I89">
        <v>103</v>
      </c>
      <c r="J89">
        <v>8</v>
      </c>
      <c r="K89">
        <v>95</v>
      </c>
      <c r="L89">
        <v>2</v>
      </c>
      <c r="M89" s="76" t="s">
        <v>193</v>
      </c>
      <c r="N89" s="76" t="s">
        <v>2</v>
      </c>
      <c r="O89" s="76" t="s">
        <v>52</v>
      </c>
      <c r="P89" s="77">
        <v>43879</v>
      </c>
      <c r="Q89" s="77">
        <v>43879</v>
      </c>
      <c r="R89" s="77">
        <v>44974</v>
      </c>
      <c r="S89" s="76" t="s">
        <v>1544</v>
      </c>
      <c r="T89" s="77">
        <v>44865</v>
      </c>
    </row>
    <row r="90" spans="1:20" ht="15" x14ac:dyDescent="0.25">
      <c r="A90" s="76" t="s">
        <v>1624</v>
      </c>
      <c r="B90" s="76" t="s">
        <v>1291</v>
      </c>
      <c r="C90" s="76" t="s">
        <v>1292</v>
      </c>
      <c r="D90" s="76" t="s">
        <v>46</v>
      </c>
      <c r="E90">
        <v>695</v>
      </c>
      <c r="F90">
        <v>463</v>
      </c>
      <c r="G90">
        <v>1094447.5</v>
      </c>
      <c r="H90" s="76" t="s">
        <v>47</v>
      </c>
      <c r="I90">
        <v>15</v>
      </c>
      <c r="J90">
        <v>4</v>
      </c>
      <c r="K90">
        <v>11</v>
      </c>
      <c r="L90">
        <v>20</v>
      </c>
      <c r="M90" s="76" t="s">
        <v>94</v>
      </c>
      <c r="N90" s="76" t="s">
        <v>2</v>
      </c>
      <c r="O90" s="76" t="s">
        <v>52</v>
      </c>
      <c r="P90" s="77">
        <v>43035</v>
      </c>
      <c r="Q90" s="77">
        <v>44130</v>
      </c>
      <c r="R90" s="77">
        <v>45224</v>
      </c>
      <c r="S90" s="76" t="s">
        <v>1625</v>
      </c>
      <c r="T90" s="77">
        <v>44865</v>
      </c>
    </row>
    <row r="91" spans="1:20" ht="15" x14ac:dyDescent="0.25">
      <c r="A91" s="76" t="s">
        <v>516</v>
      </c>
      <c r="B91" s="76" t="s">
        <v>173</v>
      </c>
      <c r="C91" s="76" t="s">
        <v>60</v>
      </c>
      <c r="D91" s="76" t="s">
        <v>68</v>
      </c>
      <c r="E91">
        <v>270.3</v>
      </c>
      <c r="F91">
        <v>235</v>
      </c>
      <c r="G91">
        <v>10501323.439999999</v>
      </c>
      <c r="H91" s="76" t="s">
        <v>47</v>
      </c>
      <c r="I91">
        <v>102</v>
      </c>
      <c r="J91">
        <v>11</v>
      </c>
      <c r="K91">
        <v>91</v>
      </c>
      <c r="L91">
        <v>1</v>
      </c>
      <c r="M91" s="76" t="s">
        <v>57</v>
      </c>
      <c r="N91" s="76" t="s">
        <v>2</v>
      </c>
      <c r="O91" s="76" t="s">
        <v>70</v>
      </c>
      <c r="P91" s="77">
        <v>43080</v>
      </c>
      <c r="Q91" s="77">
        <v>44228</v>
      </c>
      <c r="R91" s="77">
        <v>45322</v>
      </c>
      <c r="S91" s="76" t="s">
        <v>517</v>
      </c>
      <c r="T91" s="77">
        <v>44865</v>
      </c>
    </row>
    <row r="92" spans="1:20" ht="15" x14ac:dyDescent="0.25">
      <c r="A92" s="76" t="s">
        <v>802</v>
      </c>
      <c r="B92" s="76" t="s">
        <v>173</v>
      </c>
      <c r="C92" s="76" t="s">
        <v>60</v>
      </c>
      <c r="D92" s="76" t="s">
        <v>68</v>
      </c>
      <c r="E92">
        <v>62.88</v>
      </c>
      <c r="F92">
        <v>52.33</v>
      </c>
      <c r="G92">
        <v>1948145.3</v>
      </c>
      <c r="H92" s="76" t="s">
        <v>47</v>
      </c>
      <c r="I92">
        <v>97</v>
      </c>
      <c r="J92">
        <v>7</v>
      </c>
      <c r="K92">
        <v>90</v>
      </c>
      <c r="L92">
        <v>1</v>
      </c>
      <c r="M92" s="76" t="s">
        <v>313</v>
      </c>
      <c r="N92" s="76" t="s">
        <v>2</v>
      </c>
      <c r="O92" s="76" t="s">
        <v>52</v>
      </c>
      <c r="P92" s="77">
        <v>42917</v>
      </c>
      <c r="Q92" s="77">
        <v>43503</v>
      </c>
      <c r="R92" s="77">
        <v>44598</v>
      </c>
      <c r="S92" s="76" t="s">
        <v>803</v>
      </c>
      <c r="T92" s="77">
        <v>44865</v>
      </c>
    </row>
    <row r="93" spans="1:20" ht="15" x14ac:dyDescent="0.25">
      <c r="A93" s="76" t="s">
        <v>1636</v>
      </c>
      <c r="B93" s="76" t="s">
        <v>1291</v>
      </c>
      <c r="C93" s="76" t="s">
        <v>1292</v>
      </c>
      <c r="D93" s="76" t="s">
        <v>46</v>
      </c>
      <c r="E93">
        <v>564.12</v>
      </c>
      <c r="F93">
        <v>453.66</v>
      </c>
      <c r="G93">
        <v>547838.6</v>
      </c>
      <c r="H93" s="76" t="s">
        <v>47</v>
      </c>
      <c r="I93">
        <v>3146</v>
      </c>
      <c r="J93">
        <v>811</v>
      </c>
      <c r="K93">
        <v>2335</v>
      </c>
      <c r="L93">
        <v>278</v>
      </c>
      <c r="M93" s="76" t="s">
        <v>106</v>
      </c>
      <c r="N93" s="76" t="s">
        <v>2</v>
      </c>
      <c r="O93" s="76" t="s">
        <v>52</v>
      </c>
      <c r="P93" s="77">
        <v>43927</v>
      </c>
      <c r="Q93" s="77">
        <v>43927</v>
      </c>
      <c r="R93" s="77">
        <v>45021</v>
      </c>
      <c r="S93" s="76" t="s">
        <v>1637</v>
      </c>
      <c r="T93" s="77">
        <v>44865</v>
      </c>
    </row>
    <row r="94" spans="1:20" ht="15" x14ac:dyDescent="0.25">
      <c r="A94" s="76" t="s">
        <v>738</v>
      </c>
      <c r="B94" s="76" t="s">
        <v>173</v>
      </c>
      <c r="C94" s="76" t="s">
        <v>60</v>
      </c>
      <c r="D94" s="76" t="s">
        <v>68</v>
      </c>
      <c r="E94">
        <v>351</v>
      </c>
      <c r="F94">
        <v>239</v>
      </c>
      <c r="G94">
        <v>16400000</v>
      </c>
      <c r="H94" s="76" t="s">
        <v>47</v>
      </c>
      <c r="I94">
        <v>163</v>
      </c>
      <c r="J94">
        <v>40</v>
      </c>
      <c r="K94">
        <v>123</v>
      </c>
      <c r="L94">
        <v>1</v>
      </c>
      <c r="M94" s="76" t="s">
        <v>51</v>
      </c>
      <c r="N94" s="76" t="s">
        <v>2</v>
      </c>
      <c r="O94" s="76" t="s">
        <v>52</v>
      </c>
      <c r="P94" s="77">
        <v>42975</v>
      </c>
      <c r="Q94" s="77">
        <v>43423</v>
      </c>
      <c r="R94" s="77">
        <v>44518</v>
      </c>
      <c r="S94" s="76" t="s">
        <v>739</v>
      </c>
      <c r="T94" s="77">
        <v>44865</v>
      </c>
    </row>
    <row r="95" spans="1:20" ht="15" x14ac:dyDescent="0.25">
      <c r="A95" s="76" t="s">
        <v>2349</v>
      </c>
      <c r="B95" s="76" t="s">
        <v>2194</v>
      </c>
      <c r="C95" s="76" t="s">
        <v>2194</v>
      </c>
      <c r="D95" s="76" t="s">
        <v>46</v>
      </c>
      <c r="E95">
        <v>101.9</v>
      </c>
      <c r="F95">
        <v>97.4</v>
      </c>
      <c r="G95">
        <v>450000</v>
      </c>
      <c r="H95" s="76" t="s">
        <v>47</v>
      </c>
      <c r="I95">
        <v>134</v>
      </c>
      <c r="J95">
        <v>84</v>
      </c>
      <c r="K95">
        <v>50</v>
      </c>
      <c r="L95">
        <v>290</v>
      </c>
      <c r="M95" s="76" t="s">
        <v>1125</v>
      </c>
      <c r="N95" s="76" t="s">
        <v>3446</v>
      </c>
      <c r="O95" s="76" t="s">
        <v>80</v>
      </c>
      <c r="P95" s="77">
        <v>44411</v>
      </c>
      <c r="Q95" s="77">
        <v>44411</v>
      </c>
      <c r="R95" s="77">
        <v>45506</v>
      </c>
      <c r="S95" s="76" t="s">
        <v>2350</v>
      </c>
      <c r="T95" s="77">
        <v>44865</v>
      </c>
    </row>
    <row r="96" spans="1:20" ht="15" x14ac:dyDescent="0.25">
      <c r="A96" s="76" t="s">
        <v>1088</v>
      </c>
      <c r="B96" s="76" t="s">
        <v>2109</v>
      </c>
      <c r="C96" s="76" t="s">
        <v>60</v>
      </c>
      <c r="D96" s="76" t="s">
        <v>46</v>
      </c>
      <c r="E96">
        <v>575.08000000000004</v>
      </c>
      <c r="F96">
        <v>40.08</v>
      </c>
      <c r="G96">
        <v>1825000</v>
      </c>
      <c r="H96" s="76" t="s">
        <v>47</v>
      </c>
      <c r="I96">
        <v>119</v>
      </c>
      <c r="J96">
        <v>10</v>
      </c>
      <c r="K96">
        <v>109</v>
      </c>
      <c r="L96">
        <v>11</v>
      </c>
      <c r="M96" s="76" t="s">
        <v>57</v>
      </c>
      <c r="N96" s="76" t="s">
        <v>2</v>
      </c>
      <c r="O96" s="76" t="s">
        <v>70</v>
      </c>
      <c r="P96" s="77">
        <v>43928</v>
      </c>
      <c r="Q96" s="77">
        <v>44339</v>
      </c>
      <c r="R96" s="77">
        <v>45434</v>
      </c>
      <c r="S96" s="76" t="s">
        <v>1089</v>
      </c>
      <c r="T96" s="77">
        <v>44865</v>
      </c>
    </row>
    <row r="97" spans="1:20" ht="15" x14ac:dyDescent="0.25">
      <c r="A97" s="76" t="s">
        <v>908</v>
      </c>
      <c r="B97" s="76" t="s">
        <v>173</v>
      </c>
      <c r="C97" s="76" t="s">
        <v>60</v>
      </c>
      <c r="D97" s="76" t="s">
        <v>68</v>
      </c>
      <c r="E97">
        <v>217</v>
      </c>
      <c r="F97">
        <v>189.15</v>
      </c>
      <c r="G97">
        <v>12720536.26</v>
      </c>
      <c r="H97" s="76" t="s">
        <v>47</v>
      </c>
      <c r="I97">
        <v>155</v>
      </c>
      <c r="J97">
        <v>22</v>
      </c>
      <c r="K97">
        <v>133</v>
      </c>
      <c r="L97">
        <v>1</v>
      </c>
      <c r="M97" s="76" t="s">
        <v>57</v>
      </c>
      <c r="N97" s="76" t="s">
        <v>2</v>
      </c>
      <c r="O97" s="76" t="s">
        <v>70</v>
      </c>
      <c r="P97" s="77">
        <v>42975</v>
      </c>
      <c r="Q97" s="77">
        <v>44439</v>
      </c>
      <c r="R97" s="77">
        <v>45534</v>
      </c>
      <c r="S97" s="76" t="s">
        <v>909</v>
      </c>
      <c r="T97" s="77">
        <v>44865</v>
      </c>
    </row>
    <row r="98" spans="1:20" ht="15" x14ac:dyDescent="0.25">
      <c r="A98" s="76" t="s">
        <v>1777</v>
      </c>
      <c r="B98" s="76" t="s">
        <v>1778</v>
      </c>
      <c r="C98" s="76" t="s">
        <v>60</v>
      </c>
      <c r="D98" s="76" t="s">
        <v>68</v>
      </c>
      <c r="E98">
        <v>8.6</v>
      </c>
      <c r="F98">
        <v>8.6</v>
      </c>
      <c r="G98">
        <v>193500</v>
      </c>
      <c r="H98" s="76" t="s">
        <v>47</v>
      </c>
      <c r="I98">
        <v>15</v>
      </c>
      <c r="J98">
        <v>4</v>
      </c>
      <c r="K98">
        <v>11</v>
      </c>
      <c r="L98">
        <v>1</v>
      </c>
      <c r="M98" s="76" t="s">
        <v>7</v>
      </c>
      <c r="N98" s="76" t="s">
        <v>2</v>
      </c>
      <c r="O98" s="76" t="s">
        <v>112</v>
      </c>
      <c r="P98" s="77">
        <v>43858</v>
      </c>
      <c r="Q98" s="77">
        <v>43858</v>
      </c>
      <c r="R98" s="77">
        <v>44953</v>
      </c>
      <c r="S98" s="76" t="s">
        <v>1779</v>
      </c>
      <c r="T98" s="77">
        <v>44865</v>
      </c>
    </row>
    <row r="99" spans="1:20" ht="15" x14ac:dyDescent="0.25">
      <c r="A99" s="76" t="s">
        <v>2391</v>
      </c>
      <c r="B99" s="76" t="s">
        <v>2194</v>
      </c>
      <c r="C99" s="76" t="s">
        <v>2194</v>
      </c>
      <c r="D99" s="76" t="s">
        <v>46</v>
      </c>
      <c r="E99">
        <v>132.44999999999999</v>
      </c>
      <c r="F99">
        <v>66.650000000000006</v>
      </c>
      <c r="G99">
        <v>116480</v>
      </c>
      <c r="H99" s="76" t="s">
        <v>47</v>
      </c>
      <c r="I99">
        <v>13</v>
      </c>
      <c r="J99">
        <v>8</v>
      </c>
      <c r="K99">
        <v>5</v>
      </c>
      <c r="L99">
        <v>147</v>
      </c>
      <c r="M99" s="76" t="s">
        <v>2211</v>
      </c>
      <c r="N99" s="76" t="s">
        <v>3446</v>
      </c>
      <c r="O99" s="76" t="s">
        <v>52</v>
      </c>
      <c r="P99" s="77">
        <v>44295</v>
      </c>
      <c r="Q99" s="77">
        <v>44295</v>
      </c>
      <c r="R99" s="77">
        <v>45390</v>
      </c>
      <c r="S99" s="76" t="s">
        <v>2392</v>
      </c>
      <c r="T99" s="77">
        <v>44865</v>
      </c>
    </row>
    <row r="100" spans="1:20" ht="15" x14ac:dyDescent="0.25">
      <c r="A100" s="76" t="s">
        <v>2232</v>
      </c>
      <c r="B100" s="76" t="s">
        <v>2194</v>
      </c>
      <c r="C100" s="76" t="s">
        <v>2194</v>
      </c>
      <c r="D100" s="76" t="s">
        <v>46</v>
      </c>
      <c r="E100">
        <v>14030.84</v>
      </c>
      <c r="F100">
        <v>2199.14</v>
      </c>
      <c r="G100">
        <v>17500000</v>
      </c>
      <c r="H100" s="76" t="s">
        <v>47</v>
      </c>
      <c r="I100">
        <v>125</v>
      </c>
      <c r="J100">
        <v>45</v>
      </c>
      <c r="K100">
        <v>80</v>
      </c>
      <c r="L100">
        <v>4575</v>
      </c>
      <c r="M100" s="76" t="s">
        <v>14</v>
      </c>
      <c r="N100" s="76" t="s">
        <v>3</v>
      </c>
      <c r="O100" s="76" t="s">
        <v>49</v>
      </c>
      <c r="P100" s="77">
        <v>43945</v>
      </c>
      <c r="Q100" s="77">
        <v>43945</v>
      </c>
      <c r="R100" s="77">
        <v>45039</v>
      </c>
      <c r="S100" s="76" t="s">
        <v>2233</v>
      </c>
      <c r="T100" s="77">
        <v>44865</v>
      </c>
    </row>
    <row r="101" spans="1:20" ht="15" x14ac:dyDescent="0.25">
      <c r="A101" s="76" t="s">
        <v>1026</v>
      </c>
      <c r="B101" s="76" t="s">
        <v>173</v>
      </c>
      <c r="C101" s="76" t="s">
        <v>60</v>
      </c>
      <c r="D101" s="76" t="s">
        <v>68</v>
      </c>
      <c r="E101">
        <v>25.34</v>
      </c>
      <c r="F101">
        <v>21.94</v>
      </c>
      <c r="G101">
        <v>930000</v>
      </c>
      <c r="H101" s="76" t="s">
        <v>47</v>
      </c>
      <c r="I101">
        <v>8</v>
      </c>
      <c r="J101">
        <v>2</v>
      </c>
      <c r="K101">
        <v>6</v>
      </c>
      <c r="L101">
        <v>1</v>
      </c>
      <c r="M101" s="76" t="s">
        <v>94</v>
      </c>
      <c r="N101" s="76" t="s">
        <v>2</v>
      </c>
      <c r="O101" s="76" t="s">
        <v>101</v>
      </c>
      <c r="P101" s="77">
        <v>42689</v>
      </c>
      <c r="Q101" s="77">
        <v>44424</v>
      </c>
      <c r="R101" s="77">
        <v>45519</v>
      </c>
      <c r="S101" s="76" t="s">
        <v>1027</v>
      </c>
      <c r="T101" s="77">
        <v>44865</v>
      </c>
    </row>
    <row r="102" spans="1:20" ht="15" x14ac:dyDescent="0.25">
      <c r="A102" s="76" t="s">
        <v>570</v>
      </c>
      <c r="B102" s="76" t="s">
        <v>173</v>
      </c>
      <c r="C102" s="76" t="s">
        <v>60</v>
      </c>
      <c r="D102" s="76" t="s">
        <v>84</v>
      </c>
      <c r="E102">
        <v>6766.33</v>
      </c>
      <c r="F102">
        <v>5891.45</v>
      </c>
      <c r="G102">
        <v>177085761.47999999</v>
      </c>
      <c r="H102" s="76" t="s">
        <v>47</v>
      </c>
      <c r="I102">
        <v>14604</v>
      </c>
      <c r="J102">
        <v>3092</v>
      </c>
      <c r="K102">
        <v>11512</v>
      </c>
      <c r="L102">
        <v>5</v>
      </c>
      <c r="M102" s="76" t="s">
        <v>48</v>
      </c>
      <c r="N102" s="76" t="s">
        <v>3446</v>
      </c>
      <c r="O102" s="76" t="s">
        <v>49</v>
      </c>
      <c r="P102" s="77">
        <v>42306</v>
      </c>
      <c r="Q102" s="77">
        <v>43480</v>
      </c>
      <c r="R102" s="77">
        <v>44575</v>
      </c>
      <c r="S102" s="76" t="s">
        <v>571</v>
      </c>
      <c r="T102" s="77">
        <v>44865</v>
      </c>
    </row>
    <row r="103" spans="1:20" ht="15" x14ac:dyDescent="0.25">
      <c r="A103" s="76" t="s">
        <v>2666</v>
      </c>
      <c r="B103" s="76" t="s">
        <v>2194</v>
      </c>
      <c r="C103" s="76" t="s">
        <v>2194</v>
      </c>
      <c r="D103" s="76" t="s">
        <v>68</v>
      </c>
      <c r="E103">
        <v>27.76</v>
      </c>
      <c r="F103">
        <v>23.27</v>
      </c>
      <c r="G103">
        <v>330000</v>
      </c>
      <c r="H103" s="76" t="s">
        <v>47</v>
      </c>
      <c r="I103">
        <v>15</v>
      </c>
      <c r="J103">
        <v>8</v>
      </c>
      <c r="K103">
        <v>7</v>
      </c>
      <c r="L103">
        <v>1</v>
      </c>
      <c r="M103" s="76" t="s">
        <v>1125</v>
      </c>
      <c r="N103" s="76" t="s">
        <v>3446</v>
      </c>
      <c r="O103" s="76" t="s">
        <v>49</v>
      </c>
      <c r="P103" s="77">
        <v>44468</v>
      </c>
      <c r="Q103" s="77">
        <v>44468</v>
      </c>
      <c r="R103" s="77">
        <v>45563</v>
      </c>
      <c r="S103" s="76" t="s">
        <v>2667</v>
      </c>
      <c r="T103" s="77">
        <v>44865</v>
      </c>
    </row>
    <row r="104" spans="1:20" ht="15" x14ac:dyDescent="0.25">
      <c r="A104" s="76" t="s">
        <v>2221</v>
      </c>
      <c r="B104" s="76" t="s">
        <v>2194</v>
      </c>
      <c r="C104" s="76" t="s">
        <v>2194</v>
      </c>
      <c r="D104" s="76" t="s">
        <v>46</v>
      </c>
      <c r="E104">
        <v>615.5</v>
      </c>
      <c r="F104">
        <v>513.08000000000004</v>
      </c>
      <c r="G104">
        <v>425811.89</v>
      </c>
      <c r="H104" s="76" t="s">
        <v>47</v>
      </c>
      <c r="I104">
        <v>222</v>
      </c>
      <c r="J104">
        <v>109</v>
      </c>
      <c r="K104">
        <v>113</v>
      </c>
      <c r="L104">
        <v>795</v>
      </c>
      <c r="M104" s="76" t="s">
        <v>500</v>
      </c>
      <c r="N104" s="76" t="s">
        <v>3446</v>
      </c>
      <c r="O104" s="76" t="s">
        <v>63</v>
      </c>
      <c r="P104" s="77">
        <v>43829</v>
      </c>
      <c r="Q104" s="77">
        <v>43829</v>
      </c>
      <c r="R104" s="77">
        <v>44924</v>
      </c>
      <c r="S104" s="76" t="s">
        <v>2222</v>
      </c>
      <c r="T104" s="77">
        <v>44865</v>
      </c>
    </row>
    <row r="105" spans="1:20" ht="15" x14ac:dyDescent="0.25">
      <c r="A105" s="76" t="s">
        <v>2269</v>
      </c>
      <c r="B105" s="76" t="s">
        <v>2194</v>
      </c>
      <c r="C105" s="76" t="s">
        <v>2194</v>
      </c>
      <c r="D105" s="76" t="s">
        <v>68</v>
      </c>
      <c r="E105">
        <v>1025.3</v>
      </c>
      <c r="F105">
        <v>404.4</v>
      </c>
      <c r="G105">
        <v>2224200</v>
      </c>
      <c r="H105" s="76" t="s">
        <v>47</v>
      </c>
      <c r="I105">
        <v>55</v>
      </c>
      <c r="J105">
        <v>0</v>
      </c>
      <c r="K105">
        <v>55</v>
      </c>
      <c r="L105">
        <v>1</v>
      </c>
      <c r="M105" s="76" t="s">
        <v>2127</v>
      </c>
      <c r="N105" s="76" t="s">
        <v>2</v>
      </c>
      <c r="O105" s="76" t="s">
        <v>80</v>
      </c>
      <c r="P105" s="77">
        <v>43858</v>
      </c>
      <c r="Q105" s="77">
        <v>43858</v>
      </c>
      <c r="R105" s="77">
        <v>44953</v>
      </c>
      <c r="S105" s="76" t="s">
        <v>2270</v>
      </c>
      <c r="T105" s="77">
        <v>44865</v>
      </c>
    </row>
    <row r="106" spans="1:20" ht="15" x14ac:dyDescent="0.25">
      <c r="A106" s="76" t="s">
        <v>1050</v>
      </c>
      <c r="B106" s="76" t="s">
        <v>173</v>
      </c>
      <c r="C106" s="76" t="s">
        <v>60</v>
      </c>
      <c r="D106" s="76" t="s">
        <v>68</v>
      </c>
      <c r="E106">
        <v>53.5</v>
      </c>
      <c r="F106">
        <v>45.5</v>
      </c>
      <c r="G106">
        <v>2500000</v>
      </c>
      <c r="H106" s="76" t="s">
        <v>47</v>
      </c>
      <c r="I106">
        <v>40</v>
      </c>
      <c r="J106">
        <v>3</v>
      </c>
      <c r="K106">
        <v>37</v>
      </c>
      <c r="L106">
        <v>1</v>
      </c>
      <c r="M106" s="76" t="s">
        <v>94</v>
      </c>
      <c r="N106" s="76" t="s">
        <v>2</v>
      </c>
      <c r="O106" s="76" t="s">
        <v>101</v>
      </c>
      <c r="P106" s="77">
        <v>42682</v>
      </c>
      <c r="Q106" s="77">
        <v>44361</v>
      </c>
      <c r="R106" s="77">
        <v>45456</v>
      </c>
      <c r="S106" s="76" t="s">
        <v>1051</v>
      </c>
      <c r="T106" s="77">
        <v>44865</v>
      </c>
    </row>
    <row r="107" spans="1:20" ht="15" x14ac:dyDescent="0.25">
      <c r="A107" s="76" t="s">
        <v>1078</v>
      </c>
      <c r="B107" s="76" t="s">
        <v>173</v>
      </c>
      <c r="C107" s="76" t="s">
        <v>60</v>
      </c>
      <c r="D107" s="76" t="s">
        <v>68</v>
      </c>
      <c r="E107">
        <v>90</v>
      </c>
      <c r="F107">
        <v>86</v>
      </c>
      <c r="G107">
        <v>4300000</v>
      </c>
      <c r="H107" s="76" t="s">
        <v>47</v>
      </c>
      <c r="I107">
        <v>0</v>
      </c>
      <c r="J107">
        <v>0</v>
      </c>
      <c r="K107">
        <v>0</v>
      </c>
      <c r="L107">
        <v>1</v>
      </c>
      <c r="M107" s="76" t="s">
        <v>57</v>
      </c>
      <c r="N107" s="76" t="s">
        <v>2</v>
      </c>
      <c r="O107" s="76" t="s">
        <v>70</v>
      </c>
      <c r="P107" s="77">
        <v>43299</v>
      </c>
      <c r="Q107" s="77">
        <v>44546</v>
      </c>
      <c r="R107" s="77">
        <v>45641</v>
      </c>
      <c r="S107" s="76" t="s">
        <v>1079</v>
      </c>
      <c r="T107" s="77">
        <v>44865</v>
      </c>
    </row>
    <row r="108" spans="1:20" ht="15" x14ac:dyDescent="0.25">
      <c r="A108" s="76" t="s">
        <v>740</v>
      </c>
      <c r="B108" s="76" t="s">
        <v>173</v>
      </c>
      <c r="C108" s="76" t="s">
        <v>60</v>
      </c>
      <c r="D108" s="76" t="s">
        <v>68</v>
      </c>
      <c r="E108">
        <v>401</v>
      </c>
      <c r="F108">
        <v>277</v>
      </c>
      <c r="G108">
        <v>17409000</v>
      </c>
      <c r="H108" s="76" t="s">
        <v>47</v>
      </c>
      <c r="I108">
        <v>184</v>
      </c>
      <c r="J108">
        <v>36</v>
      </c>
      <c r="K108">
        <v>148</v>
      </c>
      <c r="L108">
        <v>1</v>
      </c>
      <c r="M108" s="76" t="s">
        <v>51</v>
      </c>
      <c r="N108" s="76" t="s">
        <v>2</v>
      </c>
      <c r="O108" s="76" t="s">
        <v>52</v>
      </c>
      <c r="P108" s="77">
        <v>42937</v>
      </c>
      <c r="Q108" s="77">
        <v>43462</v>
      </c>
      <c r="R108" s="77">
        <v>44557</v>
      </c>
      <c r="S108" s="76" t="s">
        <v>741</v>
      </c>
      <c r="T108" s="77">
        <v>44865</v>
      </c>
    </row>
    <row r="109" spans="1:20" ht="15" x14ac:dyDescent="0.25">
      <c r="A109" s="76" t="s">
        <v>1127</v>
      </c>
      <c r="B109" s="76" t="s">
        <v>1825</v>
      </c>
      <c r="C109" s="76" t="s">
        <v>83</v>
      </c>
      <c r="D109" s="76" t="s">
        <v>68</v>
      </c>
      <c r="E109">
        <v>8.77</v>
      </c>
      <c r="F109">
        <v>8</v>
      </c>
      <c r="G109">
        <v>85500</v>
      </c>
      <c r="H109" s="76" t="s">
        <v>47</v>
      </c>
      <c r="I109">
        <v>11</v>
      </c>
      <c r="J109">
        <v>10</v>
      </c>
      <c r="K109">
        <v>1</v>
      </c>
      <c r="L109">
        <v>1</v>
      </c>
      <c r="M109" s="76" t="s">
        <v>1125</v>
      </c>
      <c r="N109" s="76" t="s">
        <v>3446</v>
      </c>
      <c r="O109" s="76" t="s">
        <v>49</v>
      </c>
      <c r="P109" s="77">
        <v>44468</v>
      </c>
      <c r="Q109" s="77">
        <v>44468</v>
      </c>
      <c r="R109" s="77">
        <v>45563</v>
      </c>
      <c r="S109" s="76" t="s">
        <v>1826</v>
      </c>
      <c r="T109" s="77">
        <v>44865</v>
      </c>
    </row>
    <row r="110" spans="1:20" ht="15" x14ac:dyDescent="0.25">
      <c r="A110" s="76" t="s">
        <v>492</v>
      </c>
      <c r="B110" s="76" t="s">
        <v>173</v>
      </c>
      <c r="C110" s="76" t="s">
        <v>60</v>
      </c>
      <c r="D110" s="76" t="s">
        <v>68</v>
      </c>
      <c r="E110">
        <v>143.59</v>
      </c>
      <c r="F110">
        <v>130</v>
      </c>
      <c r="G110">
        <v>7265700</v>
      </c>
      <c r="H110" s="76" t="s">
        <v>47</v>
      </c>
      <c r="I110">
        <v>103</v>
      </c>
      <c r="J110">
        <v>12</v>
      </c>
      <c r="K110">
        <v>91</v>
      </c>
      <c r="L110">
        <v>1</v>
      </c>
      <c r="M110" s="76" t="s">
        <v>57</v>
      </c>
      <c r="N110" s="76" t="s">
        <v>2</v>
      </c>
      <c r="O110" s="76" t="s">
        <v>70</v>
      </c>
      <c r="P110" s="77">
        <v>44379</v>
      </c>
      <c r="Q110" s="77">
        <v>44379</v>
      </c>
      <c r="R110" s="77">
        <v>45474</v>
      </c>
      <c r="S110" s="76" t="s">
        <v>493</v>
      </c>
      <c r="T110" s="77">
        <v>44865</v>
      </c>
    </row>
    <row r="111" spans="1:20" ht="15" x14ac:dyDescent="0.25">
      <c r="A111" s="76" t="s">
        <v>605</v>
      </c>
      <c r="B111" s="76" t="s">
        <v>173</v>
      </c>
      <c r="C111" s="76" t="s">
        <v>60</v>
      </c>
      <c r="D111" s="76" t="s">
        <v>68</v>
      </c>
      <c r="E111">
        <v>51.4</v>
      </c>
      <c r="F111">
        <v>49.65</v>
      </c>
      <c r="G111">
        <v>5375000</v>
      </c>
      <c r="H111" s="76" t="s">
        <v>47</v>
      </c>
      <c r="I111">
        <v>62</v>
      </c>
      <c r="J111">
        <v>3</v>
      </c>
      <c r="K111">
        <v>59</v>
      </c>
      <c r="L111">
        <v>1</v>
      </c>
      <c r="M111" s="76" t="s">
        <v>57</v>
      </c>
      <c r="N111" s="76" t="s">
        <v>2</v>
      </c>
      <c r="O111" s="76" t="s">
        <v>70</v>
      </c>
      <c r="P111" s="77">
        <v>44419</v>
      </c>
      <c r="Q111" s="77">
        <v>44419</v>
      </c>
      <c r="R111" s="77">
        <v>45514</v>
      </c>
      <c r="S111" s="76" t="s">
        <v>606</v>
      </c>
      <c r="T111" s="77">
        <v>44865</v>
      </c>
    </row>
    <row r="112" spans="1:20" ht="15" x14ac:dyDescent="0.25">
      <c r="A112" s="76" t="s">
        <v>170</v>
      </c>
      <c r="B112" s="76" t="s">
        <v>88</v>
      </c>
      <c r="C112" s="76" t="s">
        <v>60</v>
      </c>
      <c r="D112" s="76" t="s">
        <v>68</v>
      </c>
      <c r="E112">
        <v>7</v>
      </c>
      <c r="F112">
        <v>6</v>
      </c>
      <c r="G112">
        <v>200000</v>
      </c>
      <c r="H112" s="76" t="s">
        <v>47</v>
      </c>
      <c r="I112">
        <v>6</v>
      </c>
      <c r="J112">
        <v>3</v>
      </c>
      <c r="K112">
        <v>3</v>
      </c>
      <c r="L112">
        <v>1</v>
      </c>
      <c r="M112" s="76" t="s">
        <v>94</v>
      </c>
      <c r="N112" s="76" t="s">
        <v>2</v>
      </c>
      <c r="O112" s="76" t="s">
        <v>101</v>
      </c>
      <c r="P112" s="77">
        <v>44344</v>
      </c>
      <c r="Q112" s="77">
        <v>44344</v>
      </c>
      <c r="R112" s="77">
        <v>45439</v>
      </c>
      <c r="S112" s="76" t="s">
        <v>171</v>
      </c>
      <c r="T112" s="77">
        <v>44865</v>
      </c>
    </row>
    <row r="113" spans="1:20" ht="15" x14ac:dyDescent="0.25">
      <c r="A113" s="76" t="s">
        <v>584</v>
      </c>
      <c r="B113" s="76" t="s">
        <v>2081</v>
      </c>
      <c r="C113" s="76" t="s">
        <v>60</v>
      </c>
      <c r="D113" s="76" t="s">
        <v>46</v>
      </c>
      <c r="E113">
        <v>2939.9</v>
      </c>
      <c r="F113">
        <v>26.4</v>
      </c>
      <c r="G113">
        <v>576250</v>
      </c>
      <c r="H113" s="76" t="s">
        <v>47</v>
      </c>
      <c r="I113">
        <v>51</v>
      </c>
      <c r="J113">
        <v>27</v>
      </c>
      <c r="K113">
        <v>24</v>
      </c>
      <c r="L113">
        <v>19</v>
      </c>
      <c r="M113" s="76" t="s">
        <v>585</v>
      </c>
      <c r="N113" s="76" t="s">
        <v>3</v>
      </c>
      <c r="O113" s="76" t="s">
        <v>80</v>
      </c>
      <c r="P113" s="77">
        <v>43102</v>
      </c>
      <c r="Q113" s="77">
        <v>44197</v>
      </c>
      <c r="R113" s="77">
        <v>45291</v>
      </c>
      <c r="S113" s="76" t="s">
        <v>586</v>
      </c>
      <c r="T113" s="77">
        <v>44865</v>
      </c>
    </row>
    <row r="114" spans="1:20" ht="15" x14ac:dyDescent="0.25">
      <c r="A114" s="76" t="s">
        <v>584</v>
      </c>
      <c r="B114" s="76" t="s">
        <v>2193</v>
      </c>
      <c r="C114" s="76" t="s">
        <v>83</v>
      </c>
      <c r="D114" s="76" t="s">
        <v>46</v>
      </c>
      <c r="E114">
        <v>2939.9</v>
      </c>
      <c r="F114">
        <v>0.2</v>
      </c>
      <c r="G114">
        <v>6000</v>
      </c>
      <c r="H114" s="76" t="s">
        <v>47</v>
      </c>
      <c r="I114">
        <v>51</v>
      </c>
      <c r="J114">
        <v>27</v>
      </c>
      <c r="K114">
        <v>24</v>
      </c>
      <c r="L114">
        <v>19</v>
      </c>
      <c r="M114" s="76" t="s">
        <v>585</v>
      </c>
      <c r="N114" s="76" t="s">
        <v>3</v>
      </c>
      <c r="O114" s="76" t="s">
        <v>80</v>
      </c>
      <c r="P114" s="77">
        <v>43102</v>
      </c>
      <c r="Q114" s="77">
        <v>44197</v>
      </c>
      <c r="R114" s="77">
        <v>45291</v>
      </c>
      <c r="S114" s="76" t="s">
        <v>586</v>
      </c>
      <c r="T114" s="77">
        <v>44865</v>
      </c>
    </row>
    <row r="115" spans="1:20" ht="15" x14ac:dyDescent="0.25">
      <c r="A115" s="76" t="s">
        <v>584</v>
      </c>
      <c r="B115" s="76" t="s">
        <v>2677</v>
      </c>
      <c r="C115" s="76" t="s">
        <v>62</v>
      </c>
      <c r="D115" s="76" t="s">
        <v>46</v>
      </c>
      <c r="E115">
        <v>2939.9</v>
      </c>
      <c r="F115">
        <v>6.1</v>
      </c>
      <c r="G115">
        <v>55750</v>
      </c>
      <c r="H115" s="76" t="s">
        <v>47</v>
      </c>
      <c r="I115">
        <v>51</v>
      </c>
      <c r="J115">
        <v>27</v>
      </c>
      <c r="K115">
        <v>24</v>
      </c>
      <c r="L115">
        <v>19</v>
      </c>
      <c r="M115" s="76" t="s">
        <v>585</v>
      </c>
      <c r="N115" s="76" t="s">
        <v>3</v>
      </c>
      <c r="O115" s="76" t="s">
        <v>80</v>
      </c>
      <c r="P115" s="77">
        <v>43102</v>
      </c>
      <c r="Q115" s="77">
        <v>44197</v>
      </c>
      <c r="R115" s="77">
        <v>45291</v>
      </c>
      <c r="S115" s="76" t="s">
        <v>586</v>
      </c>
      <c r="T115" s="77">
        <v>44865</v>
      </c>
    </row>
    <row r="116" spans="1:20" ht="15" x14ac:dyDescent="0.25">
      <c r="A116" s="76" t="s">
        <v>584</v>
      </c>
      <c r="B116" s="76" t="s">
        <v>1170</v>
      </c>
      <c r="C116" s="76" t="s">
        <v>83</v>
      </c>
      <c r="D116" s="76" t="s">
        <v>46</v>
      </c>
      <c r="E116">
        <v>2939.9</v>
      </c>
      <c r="F116">
        <v>3</v>
      </c>
      <c r="G116">
        <v>10000</v>
      </c>
      <c r="H116" s="76" t="s">
        <v>47</v>
      </c>
      <c r="I116">
        <v>51</v>
      </c>
      <c r="J116">
        <v>27</v>
      </c>
      <c r="K116">
        <v>24</v>
      </c>
      <c r="L116">
        <v>19</v>
      </c>
      <c r="M116" s="76" t="s">
        <v>585</v>
      </c>
      <c r="N116" s="76" t="s">
        <v>3</v>
      </c>
      <c r="O116" s="76" t="s">
        <v>80</v>
      </c>
      <c r="P116" s="77">
        <v>43102</v>
      </c>
      <c r="Q116" s="77">
        <v>44197</v>
      </c>
      <c r="R116" s="77">
        <v>45291</v>
      </c>
      <c r="S116" s="76" t="s">
        <v>586</v>
      </c>
      <c r="T116" s="77">
        <v>44865</v>
      </c>
    </row>
    <row r="117" spans="1:20" ht="15" x14ac:dyDescent="0.25">
      <c r="A117" s="76" t="s">
        <v>584</v>
      </c>
      <c r="B117" s="76" t="s">
        <v>1827</v>
      </c>
      <c r="C117" s="76" t="s">
        <v>62</v>
      </c>
      <c r="D117" s="76" t="s">
        <v>46</v>
      </c>
      <c r="E117">
        <v>2939.9</v>
      </c>
      <c r="F117">
        <v>8.4</v>
      </c>
      <c r="G117">
        <v>58400</v>
      </c>
      <c r="H117" s="76" t="s">
        <v>47</v>
      </c>
      <c r="I117">
        <v>51</v>
      </c>
      <c r="J117">
        <v>27</v>
      </c>
      <c r="K117">
        <v>24</v>
      </c>
      <c r="L117">
        <v>19</v>
      </c>
      <c r="M117" s="76" t="s">
        <v>585</v>
      </c>
      <c r="N117" s="76" t="s">
        <v>3</v>
      </c>
      <c r="O117" s="76" t="s">
        <v>80</v>
      </c>
      <c r="P117" s="77">
        <v>43102</v>
      </c>
      <c r="Q117" s="77">
        <v>44197</v>
      </c>
      <c r="R117" s="77">
        <v>45291</v>
      </c>
      <c r="S117" s="76" t="s">
        <v>586</v>
      </c>
      <c r="T117" s="77">
        <v>44865</v>
      </c>
    </row>
    <row r="118" spans="1:20" ht="15" x14ac:dyDescent="0.25">
      <c r="A118" s="76" t="s">
        <v>584</v>
      </c>
      <c r="B118" s="76" t="s">
        <v>2022</v>
      </c>
      <c r="C118" s="76" t="s">
        <v>62</v>
      </c>
      <c r="D118" s="76" t="s">
        <v>46</v>
      </c>
      <c r="E118">
        <v>2939.9</v>
      </c>
      <c r="F118">
        <v>15.3</v>
      </c>
      <c r="G118">
        <v>170000</v>
      </c>
      <c r="H118" s="76" t="s">
        <v>47</v>
      </c>
      <c r="I118">
        <v>51</v>
      </c>
      <c r="J118">
        <v>27</v>
      </c>
      <c r="K118">
        <v>24</v>
      </c>
      <c r="L118">
        <v>19</v>
      </c>
      <c r="M118" s="76" t="s">
        <v>585</v>
      </c>
      <c r="N118" s="76" t="s">
        <v>3</v>
      </c>
      <c r="O118" s="76" t="s">
        <v>80</v>
      </c>
      <c r="P118" s="77">
        <v>43102</v>
      </c>
      <c r="Q118" s="77">
        <v>44197</v>
      </c>
      <c r="R118" s="77">
        <v>45291</v>
      </c>
      <c r="S118" s="76" t="s">
        <v>586</v>
      </c>
      <c r="T118" s="77">
        <v>44865</v>
      </c>
    </row>
    <row r="119" spans="1:20" ht="15" x14ac:dyDescent="0.25">
      <c r="A119" s="76" t="s">
        <v>584</v>
      </c>
      <c r="B119" s="76" t="s">
        <v>173</v>
      </c>
      <c r="C119" s="76" t="s">
        <v>60</v>
      </c>
      <c r="D119" s="76" t="s">
        <v>46</v>
      </c>
      <c r="E119">
        <v>2939.9</v>
      </c>
      <c r="F119">
        <v>1</v>
      </c>
      <c r="G119">
        <v>40000</v>
      </c>
      <c r="H119" s="76" t="s">
        <v>47</v>
      </c>
      <c r="I119">
        <v>51</v>
      </c>
      <c r="J119">
        <v>27</v>
      </c>
      <c r="K119">
        <v>24</v>
      </c>
      <c r="L119">
        <v>19</v>
      </c>
      <c r="M119" s="76" t="s">
        <v>585</v>
      </c>
      <c r="N119" s="76" t="s">
        <v>3</v>
      </c>
      <c r="O119" s="76" t="s">
        <v>80</v>
      </c>
      <c r="P119" s="77">
        <v>43102</v>
      </c>
      <c r="Q119" s="77">
        <v>44197</v>
      </c>
      <c r="R119" s="77">
        <v>45291</v>
      </c>
      <c r="S119" s="76" t="s">
        <v>586</v>
      </c>
      <c r="T119" s="77">
        <v>44865</v>
      </c>
    </row>
    <row r="120" spans="1:20" ht="15" x14ac:dyDescent="0.25">
      <c r="A120" s="76" t="s">
        <v>2178</v>
      </c>
      <c r="B120" s="76" t="s">
        <v>2171</v>
      </c>
      <c r="C120" s="76" t="s">
        <v>62</v>
      </c>
      <c r="D120" s="76" t="s">
        <v>68</v>
      </c>
      <c r="E120">
        <v>33003</v>
      </c>
      <c r="F120">
        <v>33000</v>
      </c>
      <c r="G120">
        <v>1300000</v>
      </c>
      <c r="H120" s="76" t="s">
        <v>47</v>
      </c>
      <c r="I120">
        <v>101</v>
      </c>
      <c r="J120">
        <v>59</v>
      </c>
      <c r="K120">
        <v>42</v>
      </c>
      <c r="L120">
        <v>1</v>
      </c>
      <c r="M120" s="76" t="s">
        <v>2177</v>
      </c>
      <c r="N120" s="76" t="s">
        <v>3</v>
      </c>
      <c r="O120" s="76" t="s">
        <v>49</v>
      </c>
      <c r="P120" s="77">
        <v>43257</v>
      </c>
      <c r="Q120" s="77">
        <v>44411</v>
      </c>
      <c r="R120" s="77">
        <v>45506</v>
      </c>
      <c r="S120" s="76" t="s">
        <v>2179</v>
      </c>
      <c r="T120" s="77">
        <v>44865</v>
      </c>
    </row>
    <row r="121" spans="1:20" ht="15" x14ac:dyDescent="0.25">
      <c r="A121" s="76" t="s">
        <v>2308</v>
      </c>
      <c r="B121" s="76" t="s">
        <v>2194</v>
      </c>
      <c r="C121" s="76" t="s">
        <v>2194</v>
      </c>
      <c r="D121" s="76" t="s">
        <v>46</v>
      </c>
      <c r="E121">
        <v>114.95</v>
      </c>
      <c r="F121">
        <v>69.7</v>
      </c>
      <c r="G121">
        <v>121035</v>
      </c>
      <c r="H121" s="76" t="s">
        <v>47</v>
      </c>
      <c r="I121">
        <v>24</v>
      </c>
      <c r="J121">
        <v>17</v>
      </c>
      <c r="K121">
        <v>7</v>
      </c>
      <c r="L121">
        <v>148</v>
      </c>
      <c r="M121" s="76" t="s">
        <v>2211</v>
      </c>
      <c r="N121" s="76" t="s">
        <v>3446</v>
      </c>
      <c r="O121" s="76" t="s">
        <v>52</v>
      </c>
      <c r="P121" s="77">
        <v>44300</v>
      </c>
      <c r="Q121" s="77">
        <v>44300</v>
      </c>
      <c r="R121" s="77">
        <v>45395</v>
      </c>
      <c r="S121" s="76" t="s">
        <v>2309</v>
      </c>
      <c r="T121" s="77">
        <v>44865</v>
      </c>
    </row>
    <row r="122" spans="1:20" ht="15" x14ac:dyDescent="0.25">
      <c r="A122" s="76" t="s">
        <v>1224</v>
      </c>
      <c r="B122" s="76" t="s">
        <v>1210</v>
      </c>
      <c r="C122" s="76" t="s">
        <v>1210</v>
      </c>
      <c r="D122" s="76" t="s">
        <v>68</v>
      </c>
      <c r="E122">
        <v>130</v>
      </c>
      <c r="F122">
        <v>90</v>
      </c>
      <c r="G122">
        <v>155189</v>
      </c>
      <c r="H122" s="76" t="s">
        <v>47</v>
      </c>
      <c r="I122">
        <v>22</v>
      </c>
      <c r="J122">
        <v>3</v>
      </c>
      <c r="K122">
        <v>19</v>
      </c>
      <c r="L122">
        <v>1</v>
      </c>
      <c r="M122" s="76" t="s">
        <v>57</v>
      </c>
      <c r="N122" s="76" t="s">
        <v>2</v>
      </c>
      <c r="O122" s="76" t="s">
        <v>70</v>
      </c>
      <c r="P122" s="77">
        <v>43913</v>
      </c>
      <c r="Q122" s="77">
        <v>43913</v>
      </c>
      <c r="R122" s="77">
        <v>45007</v>
      </c>
      <c r="S122" s="76" t="s">
        <v>1225</v>
      </c>
      <c r="T122" s="77">
        <v>44865</v>
      </c>
    </row>
    <row r="123" spans="1:20" ht="15" x14ac:dyDescent="0.25">
      <c r="A123" s="76" t="s">
        <v>1450</v>
      </c>
      <c r="B123" s="76" t="s">
        <v>1291</v>
      </c>
      <c r="C123" s="76" t="s">
        <v>1292</v>
      </c>
      <c r="D123" s="76" t="s">
        <v>46</v>
      </c>
      <c r="E123">
        <v>835.5</v>
      </c>
      <c r="F123">
        <v>565.75</v>
      </c>
      <c r="G123">
        <v>554568.34</v>
      </c>
      <c r="H123" s="76" t="s">
        <v>47</v>
      </c>
      <c r="I123">
        <v>10</v>
      </c>
      <c r="J123">
        <v>1</v>
      </c>
      <c r="K123">
        <v>9</v>
      </c>
      <c r="L123">
        <v>225</v>
      </c>
      <c r="M123" s="76" t="s">
        <v>10</v>
      </c>
      <c r="N123" s="76" t="s">
        <v>2</v>
      </c>
      <c r="O123" s="76" t="s">
        <v>52</v>
      </c>
      <c r="P123" s="77">
        <v>43914</v>
      </c>
      <c r="Q123" s="77">
        <v>43914</v>
      </c>
      <c r="R123" s="77">
        <v>45008</v>
      </c>
      <c r="S123" s="76" t="s">
        <v>1451</v>
      </c>
      <c r="T123" s="77">
        <v>44865</v>
      </c>
    </row>
    <row r="124" spans="1:20" ht="15" x14ac:dyDescent="0.25">
      <c r="A124" s="76" t="s">
        <v>524</v>
      </c>
      <c r="B124" s="76" t="s">
        <v>173</v>
      </c>
      <c r="C124" s="76" t="s">
        <v>60</v>
      </c>
      <c r="D124" s="76" t="s">
        <v>46</v>
      </c>
      <c r="E124">
        <v>407.8</v>
      </c>
      <c r="F124">
        <v>377.78</v>
      </c>
      <c r="G124">
        <v>12823882</v>
      </c>
      <c r="H124" s="76" t="s">
        <v>47</v>
      </c>
      <c r="I124">
        <v>734</v>
      </c>
      <c r="J124">
        <v>214</v>
      </c>
      <c r="K124">
        <v>520</v>
      </c>
      <c r="L124">
        <v>128</v>
      </c>
      <c r="M124" s="76" t="s">
        <v>94</v>
      </c>
      <c r="N124" s="76" t="s">
        <v>2</v>
      </c>
      <c r="O124" s="76" t="s">
        <v>52</v>
      </c>
      <c r="P124" s="77">
        <v>43126</v>
      </c>
      <c r="Q124" s="77">
        <v>44298</v>
      </c>
      <c r="R124" s="77">
        <v>45393</v>
      </c>
      <c r="S124" s="76" t="s">
        <v>525</v>
      </c>
      <c r="T124" s="77">
        <v>44865</v>
      </c>
    </row>
    <row r="125" spans="1:20" ht="15" x14ac:dyDescent="0.25">
      <c r="A125" s="76" t="s">
        <v>2060</v>
      </c>
      <c r="B125" s="76" t="s">
        <v>2058</v>
      </c>
      <c r="C125" s="76" t="s">
        <v>60</v>
      </c>
      <c r="D125" s="76" t="s">
        <v>68</v>
      </c>
      <c r="E125">
        <v>2</v>
      </c>
      <c r="F125">
        <v>1.96</v>
      </c>
      <c r="G125">
        <v>58800</v>
      </c>
      <c r="H125" s="76" t="s">
        <v>47</v>
      </c>
      <c r="I125">
        <v>5</v>
      </c>
      <c r="J125">
        <v>2</v>
      </c>
      <c r="K125">
        <v>3</v>
      </c>
      <c r="L125">
        <v>1</v>
      </c>
      <c r="M125" s="76" t="s">
        <v>94</v>
      </c>
      <c r="N125" s="76" t="s">
        <v>2</v>
      </c>
      <c r="O125" s="76" t="s">
        <v>52</v>
      </c>
      <c r="P125" s="77">
        <v>44361</v>
      </c>
      <c r="Q125" s="77">
        <v>44361</v>
      </c>
      <c r="R125" s="77">
        <v>45456</v>
      </c>
      <c r="S125" s="76" t="s">
        <v>2061</v>
      </c>
      <c r="T125" s="77">
        <v>44865</v>
      </c>
    </row>
    <row r="126" spans="1:20" ht="15" x14ac:dyDescent="0.25">
      <c r="A126" s="76" t="s">
        <v>892</v>
      </c>
      <c r="B126" s="76" t="s">
        <v>173</v>
      </c>
      <c r="C126" s="76" t="s">
        <v>60</v>
      </c>
      <c r="D126" s="76" t="s">
        <v>68</v>
      </c>
      <c r="E126">
        <v>265</v>
      </c>
      <c r="F126">
        <v>214</v>
      </c>
      <c r="G126">
        <v>14925820</v>
      </c>
      <c r="H126" s="76" t="s">
        <v>47</v>
      </c>
      <c r="I126">
        <v>151</v>
      </c>
      <c r="J126">
        <v>34</v>
      </c>
      <c r="K126">
        <v>117</v>
      </c>
      <c r="L126">
        <v>1</v>
      </c>
      <c r="M126" s="76" t="s">
        <v>51</v>
      </c>
      <c r="N126" s="76" t="s">
        <v>2</v>
      </c>
      <c r="O126" s="76" t="s">
        <v>52</v>
      </c>
      <c r="P126" s="77">
        <v>43007</v>
      </c>
      <c r="Q126" s="77">
        <v>43472</v>
      </c>
      <c r="R126" s="77">
        <v>44567</v>
      </c>
      <c r="S126" s="76" t="s">
        <v>893</v>
      </c>
      <c r="T126" s="77">
        <v>44865</v>
      </c>
    </row>
    <row r="127" spans="1:20" ht="15" x14ac:dyDescent="0.25">
      <c r="A127" s="76" t="s">
        <v>2011</v>
      </c>
      <c r="B127" s="76" t="s">
        <v>2712</v>
      </c>
      <c r="C127" s="76" t="s">
        <v>60</v>
      </c>
      <c r="D127" s="76" t="s">
        <v>68</v>
      </c>
      <c r="E127">
        <v>49.4</v>
      </c>
      <c r="F127">
        <v>1</v>
      </c>
      <c r="G127">
        <v>40000</v>
      </c>
      <c r="H127" s="76" t="s">
        <v>47</v>
      </c>
      <c r="I127">
        <v>64</v>
      </c>
      <c r="J127">
        <v>17</v>
      </c>
      <c r="K127">
        <v>47</v>
      </c>
      <c r="L127">
        <v>1</v>
      </c>
      <c r="M127" s="76" t="s">
        <v>51</v>
      </c>
      <c r="N127" s="76" t="s">
        <v>2</v>
      </c>
      <c r="O127" s="76" t="s">
        <v>52</v>
      </c>
      <c r="P127" s="77">
        <v>43143</v>
      </c>
      <c r="Q127" s="77">
        <v>44238</v>
      </c>
      <c r="R127" s="77">
        <v>45332</v>
      </c>
      <c r="S127" s="76" t="s">
        <v>2012</v>
      </c>
      <c r="T127" s="77">
        <v>44865</v>
      </c>
    </row>
    <row r="128" spans="1:20" ht="15" x14ac:dyDescent="0.25">
      <c r="A128" s="76" t="s">
        <v>976</v>
      </c>
      <c r="B128" s="76" t="s">
        <v>173</v>
      </c>
      <c r="C128" s="76" t="s">
        <v>60</v>
      </c>
      <c r="D128" s="76" t="s">
        <v>68</v>
      </c>
      <c r="E128">
        <v>74.5</v>
      </c>
      <c r="F128">
        <v>74</v>
      </c>
      <c r="G128">
        <v>3546346</v>
      </c>
      <c r="H128" s="76" t="s">
        <v>47</v>
      </c>
      <c r="I128">
        <v>0</v>
      </c>
      <c r="J128">
        <v>0</v>
      </c>
      <c r="K128">
        <v>0</v>
      </c>
      <c r="L128">
        <v>1</v>
      </c>
      <c r="M128" s="76" t="s">
        <v>94</v>
      </c>
      <c r="N128" s="76" t="s">
        <v>2</v>
      </c>
      <c r="O128" s="76" t="s">
        <v>101</v>
      </c>
      <c r="P128" s="77">
        <v>43808</v>
      </c>
      <c r="Q128" s="77">
        <v>43808</v>
      </c>
      <c r="R128" s="77">
        <v>44903</v>
      </c>
      <c r="S128" s="76" t="s">
        <v>977</v>
      </c>
      <c r="T128" s="77">
        <v>44865</v>
      </c>
    </row>
    <row r="129" spans="1:20" ht="15" x14ac:dyDescent="0.25">
      <c r="A129" s="76" t="s">
        <v>107</v>
      </c>
      <c r="B129" s="76" t="s">
        <v>88</v>
      </c>
      <c r="C129" s="76" t="s">
        <v>60</v>
      </c>
      <c r="D129" s="76" t="s">
        <v>68</v>
      </c>
      <c r="E129">
        <v>1946.58</v>
      </c>
      <c r="F129">
        <v>618.84</v>
      </c>
      <c r="G129">
        <v>10500000</v>
      </c>
      <c r="H129" s="76" t="s">
        <v>47</v>
      </c>
      <c r="I129">
        <v>798</v>
      </c>
      <c r="J129">
        <v>224</v>
      </c>
      <c r="K129">
        <v>574</v>
      </c>
      <c r="L129">
        <v>1</v>
      </c>
      <c r="M129" s="76" t="s">
        <v>10</v>
      </c>
      <c r="N129" s="76" t="s">
        <v>2</v>
      </c>
      <c r="O129" s="76" t="s">
        <v>49</v>
      </c>
      <c r="P129" s="77">
        <v>43146</v>
      </c>
      <c r="Q129" s="77">
        <v>44290</v>
      </c>
      <c r="R129" s="77">
        <v>45385</v>
      </c>
      <c r="S129" s="76" t="s">
        <v>108</v>
      </c>
      <c r="T129" s="77">
        <v>44865</v>
      </c>
    </row>
    <row r="130" spans="1:20" ht="15" x14ac:dyDescent="0.25">
      <c r="A130" s="76" t="s">
        <v>947</v>
      </c>
      <c r="B130" s="76" t="s">
        <v>173</v>
      </c>
      <c r="C130" s="76" t="s">
        <v>60</v>
      </c>
      <c r="D130" s="76" t="s">
        <v>68</v>
      </c>
      <c r="E130">
        <v>185</v>
      </c>
      <c r="F130">
        <v>158</v>
      </c>
      <c r="G130">
        <v>7000000</v>
      </c>
      <c r="H130" s="76" t="s">
        <v>47</v>
      </c>
      <c r="I130">
        <v>106</v>
      </c>
      <c r="J130">
        <v>14</v>
      </c>
      <c r="K130">
        <v>92</v>
      </c>
      <c r="L130">
        <v>1</v>
      </c>
      <c r="M130" s="76" t="s">
        <v>94</v>
      </c>
      <c r="N130" s="76" t="s">
        <v>2</v>
      </c>
      <c r="O130" s="76" t="s">
        <v>101</v>
      </c>
      <c r="P130" s="77">
        <v>43153</v>
      </c>
      <c r="Q130" s="77">
        <v>44248</v>
      </c>
      <c r="R130" s="77">
        <v>45342</v>
      </c>
      <c r="S130" s="76" t="s">
        <v>948</v>
      </c>
      <c r="T130" s="77">
        <v>44865</v>
      </c>
    </row>
    <row r="131" spans="1:20" ht="15" x14ac:dyDescent="0.25">
      <c r="A131" s="76" t="s">
        <v>461</v>
      </c>
      <c r="B131" s="76" t="s">
        <v>173</v>
      </c>
      <c r="C131" s="76" t="s">
        <v>60</v>
      </c>
      <c r="D131" s="76" t="s">
        <v>68</v>
      </c>
      <c r="E131">
        <v>68.510000000000005</v>
      </c>
      <c r="F131">
        <v>58.88</v>
      </c>
      <c r="G131">
        <v>3212393</v>
      </c>
      <c r="H131" s="76" t="s">
        <v>47</v>
      </c>
      <c r="I131">
        <v>52</v>
      </c>
      <c r="J131">
        <v>14</v>
      </c>
      <c r="K131">
        <v>38</v>
      </c>
      <c r="L131">
        <v>1</v>
      </c>
      <c r="M131" s="76" t="s">
        <v>57</v>
      </c>
      <c r="N131" s="76" t="s">
        <v>2</v>
      </c>
      <c r="O131" s="76" t="s">
        <v>70</v>
      </c>
      <c r="P131" s="77">
        <v>44351</v>
      </c>
      <c r="Q131" s="77">
        <v>44351</v>
      </c>
      <c r="R131" s="77">
        <v>45446</v>
      </c>
      <c r="S131" s="76" t="s">
        <v>462</v>
      </c>
      <c r="T131" s="77">
        <v>44865</v>
      </c>
    </row>
    <row r="132" spans="1:20" ht="15" x14ac:dyDescent="0.25">
      <c r="A132" s="76" t="s">
        <v>1885</v>
      </c>
      <c r="B132" s="76" t="s">
        <v>1832</v>
      </c>
      <c r="C132" s="76" t="s">
        <v>60</v>
      </c>
      <c r="D132" s="76" t="s">
        <v>46</v>
      </c>
      <c r="E132">
        <v>212.59</v>
      </c>
      <c r="F132">
        <v>130.58000000000001</v>
      </c>
      <c r="G132">
        <v>3103540</v>
      </c>
      <c r="H132" s="76" t="s">
        <v>47</v>
      </c>
      <c r="I132">
        <v>352</v>
      </c>
      <c r="J132">
        <v>75</v>
      </c>
      <c r="K132">
        <v>277</v>
      </c>
      <c r="L132">
        <v>38</v>
      </c>
      <c r="M132" s="76" t="s">
        <v>17</v>
      </c>
      <c r="N132" s="76" t="s">
        <v>3446</v>
      </c>
      <c r="O132" s="76" t="s">
        <v>63</v>
      </c>
      <c r="P132" s="77">
        <v>43153</v>
      </c>
      <c r="Q132" s="77">
        <v>44271</v>
      </c>
      <c r="R132" s="77">
        <v>45366</v>
      </c>
      <c r="S132" s="76" t="s">
        <v>1886</v>
      </c>
      <c r="T132" s="77">
        <v>44865</v>
      </c>
    </row>
    <row r="133" spans="1:20" ht="15" x14ac:dyDescent="0.25">
      <c r="A133" s="76" t="s">
        <v>532</v>
      </c>
      <c r="B133" s="76" t="s">
        <v>173</v>
      </c>
      <c r="C133" s="76" t="s">
        <v>60</v>
      </c>
      <c r="D133" s="76" t="s">
        <v>46</v>
      </c>
      <c r="E133">
        <v>263.04000000000002</v>
      </c>
      <c r="F133">
        <v>252.61</v>
      </c>
      <c r="G133">
        <v>10360476</v>
      </c>
      <c r="H133" s="76" t="s">
        <v>47</v>
      </c>
      <c r="I133">
        <v>215</v>
      </c>
      <c r="J133">
        <v>135</v>
      </c>
      <c r="K133">
        <v>80</v>
      </c>
      <c r="L133">
        <v>85</v>
      </c>
      <c r="M133" s="76" t="s">
        <v>94</v>
      </c>
      <c r="N133" s="76" t="s">
        <v>2</v>
      </c>
      <c r="O133" s="76" t="s">
        <v>52</v>
      </c>
      <c r="P133" s="77">
        <v>43158</v>
      </c>
      <c r="Q133" s="77">
        <v>44253</v>
      </c>
      <c r="R133" s="77">
        <v>45347</v>
      </c>
      <c r="S133" s="76" t="s">
        <v>533</v>
      </c>
      <c r="T133" s="77">
        <v>44865</v>
      </c>
    </row>
    <row r="134" spans="1:20" ht="15" x14ac:dyDescent="0.25">
      <c r="A134" s="76" t="s">
        <v>970</v>
      </c>
      <c r="B134" s="76" t="s">
        <v>173</v>
      </c>
      <c r="C134" s="76" t="s">
        <v>60</v>
      </c>
      <c r="D134" s="76" t="s">
        <v>84</v>
      </c>
      <c r="E134">
        <v>1015.53</v>
      </c>
      <c r="F134">
        <v>964.76</v>
      </c>
      <c r="G134">
        <v>46709324.399999999</v>
      </c>
      <c r="H134" s="76" t="s">
        <v>47</v>
      </c>
      <c r="I134">
        <v>674</v>
      </c>
      <c r="J134">
        <v>60</v>
      </c>
      <c r="K134">
        <v>614</v>
      </c>
      <c r="L134">
        <v>11</v>
      </c>
      <c r="M134" s="76" t="s">
        <v>57</v>
      </c>
      <c r="N134" s="76" t="s">
        <v>2</v>
      </c>
      <c r="O134" s="76" t="s">
        <v>52</v>
      </c>
      <c r="P134" s="77">
        <v>43124</v>
      </c>
      <c r="Q134" s="77">
        <v>44365</v>
      </c>
      <c r="R134" s="77">
        <v>45460</v>
      </c>
      <c r="S134" s="76" t="s">
        <v>971</v>
      </c>
      <c r="T134" s="77">
        <v>44865</v>
      </c>
    </row>
    <row r="135" spans="1:20" ht="15" x14ac:dyDescent="0.25">
      <c r="A135" s="76" t="s">
        <v>445</v>
      </c>
      <c r="B135" s="76" t="s">
        <v>173</v>
      </c>
      <c r="C135" s="76" t="s">
        <v>60</v>
      </c>
      <c r="D135" s="76" t="s">
        <v>46</v>
      </c>
      <c r="E135">
        <v>692.41</v>
      </c>
      <c r="F135">
        <v>450.49</v>
      </c>
      <c r="G135">
        <v>19662038.079999998</v>
      </c>
      <c r="H135" s="76" t="s">
        <v>47</v>
      </c>
      <c r="I135">
        <v>407</v>
      </c>
      <c r="J135">
        <v>121</v>
      </c>
      <c r="K135">
        <v>286</v>
      </c>
      <c r="L135">
        <v>19</v>
      </c>
      <c r="M135" s="76" t="s">
        <v>94</v>
      </c>
      <c r="N135" s="76" t="s">
        <v>2</v>
      </c>
      <c r="O135" s="76" t="s">
        <v>52</v>
      </c>
      <c r="P135" s="77">
        <v>43161</v>
      </c>
      <c r="Q135" s="77">
        <v>44256</v>
      </c>
      <c r="R135" s="77">
        <v>45351</v>
      </c>
      <c r="S135" s="76" t="s">
        <v>446</v>
      </c>
      <c r="T135" s="77">
        <v>44865</v>
      </c>
    </row>
    <row r="136" spans="1:20" ht="15" x14ac:dyDescent="0.25">
      <c r="A136" s="76" t="s">
        <v>2153</v>
      </c>
      <c r="B136" s="76" t="s">
        <v>2143</v>
      </c>
      <c r="C136" s="76" t="s">
        <v>2143</v>
      </c>
      <c r="D136" s="76" t="s">
        <v>68</v>
      </c>
      <c r="E136">
        <v>6000</v>
      </c>
      <c r="F136">
        <v>700</v>
      </c>
      <c r="G136">
        <v>250000</v>
      </c>
      <c r="H136" s="76" t="s">
        <v>47</v>
      </c>
      <c r="I136">
        <v>20</v>
      </c>
      <c r="J136">
        <v>0</v>
      </c>
      <c r="K136">
        <v>20</v>
      </c>
      <c r="L136">
        <v>1</v>
      </c>
      <c r="M136" s="76" t="s">
        <v>90</v>
      </c>
      <c r="N136" s="76" t="s">
        <v>3</v>
      </c>
      <c r="O136" s="76" t="s">
        <v>80</v>
      </c>
      <c r="P136" s="77">
        <v>43713</v>
      </c>
      <c r="Q136" s="77">
        <v>43713</v>
      </c>
      <c r="R136" s="77">
        <v>44808</v>
      </c>
      <c r="S136" s="76" t="s">
        <v>2154</v>
      </c>
      <c r="T136" s="77">
        <v>44865</v>
      </c>
    </row>
    <row r="137" spans="1:20" ht="15" x14ac:dyDescent="0.25">
      <c r="A137" s="76" t="s">
        <v>1596</v>
      </c>
      <c r="B137" s="76" t="s">
        <v>1291</v>
      </c>
      <c r="C137" s="76" t="s">
        <v>1292</v>
      </c>
      <c r="D137" s="76" t="s">
        <v>46</v>
      </c>
      <c r="E137">
        <v>135.1</v>
      </c>
      <c r="F137">
        <v>75.7</v>
      </c>
      <c r="G137">
        <v>200000</v>
      </c>
      <c r="H137" s="76" t="s">
        <v>47</v>
      </c>
      <c r="I137">
        <v>11</v>
      </c>
      <c r="J137">
        <v>0</v>
      </c>
      <c r="K137">
        <v>11</v>
      </c>
      <c r="L137">
        <v>3</v>
      </c>
      <c r="M137" s="76" t="s">
        <v>7</v>
      </c>
      <c r="N137" s="76" t="s">
        <v>2</v>
      </c>
      <c r="O137" s="76" t="s">
        <v>61</v>
      </c>
      <c r="P137" s="77">
        <v>44372</v>
      </c>
      <c r="Q137" s="77">
        <v>44372</v>
      </c>
      <c r="R137" s="77">
        <v>45467</v>
      </c>
      <c r="S137" s="76" t="s">
        <v>1597</v>
      </c>
      <c r="T137" s="77">
        <v>44865</v>
      </c>
    </row>
    <row r="138" spans="1:20" ht="15" x14ac:dyDescent="0.25">
      <c r="A138" s="76" t="s">
        <v>2596</v>
      </c>
      <c r="B138" s="76" t="s">
        <v>2194</v>
      </c>
      <c r="C138" s="76" t="s">
        <v>2194</v>
      </c>
      <c r="D138" s="76" t="s">
        <v>68</v>
      </c>
      <c r="E138">
        <v>395.61</v>
      </c>
      <c r="F138">
        <v>259.39999999999998</v>
      </c>
      <c r="G138">
        <v>3465000</v>
      </c>
      <c r="H138" s="76" t="s">
        <v>47</v>
      </c>
      <c r="I138">
        <v>56</v>
      </c>
      <c r="J138">
        <v>16</v>
      </c>
      <c r="K138">
        <v>40</v>
      </c>
      <c r="L138">
        <v>1</v>
      </c>
      <c r="M138" s="76" t="s">
        <v>1125</v>
      </c>
      <c r="N138" s="76" t="s">
        <v>3446</v>
      </c>
      <c r="O138" s="76" t="s">
        <v>49</v>
      </c>
      <c r="P138" s="77">
        <v>43103</v>
      </c>
      <c r="Q138" s="77">
        <v>44411</v>
      </c>
      <c r="R138" s="77">
        <v>45506</v>
      </c>
      <c r="S138" s="76" t="s">
        <v>2597</v>
      </c>
      <c r="T138" s="77">
        <v>44865</v>
      </c>
    </row>
    <row r="139" spans="1:20" ht="15" x14ac:dyDescent="0.25">
      <c r="A139" s="76" t="s">
        <v>1709</v>
      </c>
      <c r="B139" s="76" t="s">
        <v>1291</v>
      </c>
      <c r="C139" s="76" t="s">
        <v>1292</v>
      </c>
      <c r="D139" s="76" t="s">
        <v>46</v>
      </c>
      <c r="E139">
        <v>1379.46</v>
      </c>
      <c r="F139">
        <v>1253.26</v>
      </c>
      <c r="G139">
        <v>888567.7</v>
      </c>
      <c r="H139" s="76" t="s">
        <v>47</v>
      </c>
      <c r="I139">
        <v>404</v>
      </c>
      <c r="J139">
        <v>54</v>
      </c>
      <c r="K139">
        <v>350</v>
      </c>
      <c r="L139">
        <v>209</v>
      </c>
      <c r="M139" s="76" t="s">
        <v>51</v>
      </c>
      <c r="N139" s="76" t="s">
        <v>2</v>
      </c>
      <c r="O139" s="76" t="s">
        <v>52</v>
      </c>
      <c r="P139" s="77">
        <v>44331</v>
      </c>
      <c r="Q139" s="77">
        <v>44331</v>
      </c>
      <c r="R139" s="77">
        <v>45426</v>
      </c>
      <c r="S139" s="76" t="s">
        <v>1710</v>
      </c>
      <c r="T139" s="77">
        <v>44865</v>
      </c>
    </row>
    <row r="140" spans="1:20" ht="15" x14ac:dyDescent="0.25">
      <c r="A140" s="76" t="s">
        <v>330</v>
      </c>
      <c r="B140" s="76" t="s">
        <v>173</v>
      </c>
      <c r="C140" s="76" t="s">
        <v>60</v>
      </c>
      <c r="D140" s="76" t="s">
        <v>46</v>
      </c>
      <c r="E140">
        <v>83.88</v>
      </c>
      <c r="F140">
        <v>82.76</v>
      </c>
      <c r="G140">
        <v>2604901.87</v>
      </c>
      <c r="H140" s="76" t="s">
        <v>47</v>
      </c>
      <c r="I140">
        <v>26</v>
      </c>
      <c r="J140">
        <v>8</v>
      </c>
      <c r="K140">
        <v>18</v>
      </c>
      <c r="L140">
        <v>11</v>
      </c>
      <c r="M140" s="76" t="s">
        <v>313</v>
      </c>
      <c r="N140" s="76" t="s">
        <v>2</v>
      </c>
      <c r="O140" s="76" t="s">
        <v>52</v>
      </c>
      <c r="P140" s="77">
        <v>43110</v>
      </c>
      <c r="Q140" s="77">
        <v>43917</v>
      </c>
      <c r="R140" s="77">
        <v>45011</v>
      </c>
      <c r="S140" s="76" t="s">
        <v>331</v>
      </c>
      <c r="T140" s="77">
        <v>44865</v>
      </c>
    </row>
    <row r="141" spans="1:20" ht="15" x14ac:dyDescent="0.25">
      <c r="A141" s="76" t="s">
        <v>870</v>
      </c>
      <c r="B141" s="76" t="s">
        <v>173</v>
      </c>
      <c r="C141" s="76" t="s">
        <v>60</v>
      </c>
      <c r="D141" s="76" t="s">
        <v>68</v>
      </c>
      <c r="E141">
        <v>163.19</v>
      </c>
      <c r="F141">
        <v>153.29</v>
      </c>
      <c r="G141">
        <v>7378134</v>
      </c>
      <c r="H141" s="76" t="s">
        <v>47</v>
      </c>
      <c r="I141">
        <v>58</v>
      </c>
      <c r="J141">
        <v>10</v>
      </c>
      <c r="K141">
        <v>48</v>
      </c>
      <c r="L141">
        <v>1</v>
      </c>
      <c r="M141" s="76" t="s">
        <v>57</v>
      </c>
      <c r="N141" s="76" t="s">
        <v>2</v>
      </c>
      <c r="O141" s="76" t="s">
        <v>70</v>
      </c>
      <c r="P141" s="77">
        <v>43119</v>
      </c>
      <c r="Q141" s="77">
        <v>44362</v>
      </c>
      <c r="R141" s="77">
        <v>45457</v>
      </c>
      <c r="S141" s="76" t="s">
        <v>871</v>
      </c>
      <c r="T141" s="77">
        <v>44865</v>
      </c>
    </row>
    <row r="142" spans="1:20" ht="15" x14ac:dyDescent="0.25">
      <c r="A142" s="76" t="s">
        <v>992</v>
      </c>
      <c r="B142" s="76" t="s">
        <v>173</v>
      </c>
      <c r="C142" s="76" t="s">
        <v>60</v>
      </c>
      <c r="D142" s="76" t="s">
        <v>46</v>
      </c>
      <c r="E142">
        <v>746.77</v>
      </c>
      <c r="F142">
        <v>688.76</v>
      </c>
      <c r="G142">
        <v>48422955</v>
      </c>
      <c r="H142" s="76" t="s">
        <v>47</v>
      </c>
      <c r="I142">
        <v>580</v>
      </c>
      <c r="J142">
        <v>97</v>
      </c>
      <c r="K142">
        <v>483</v>
      </c>
      <c r="L142">
        <v>3</v>
      </c>
      <c r="M142" s="76" t="s">
        <v>57</v>
      </c>
      <c r="N142" s="76" t="s">
        <v>2</v>
      </c>
      <c r="O142" s="76" t="s">
        <v>70</v>
      </c>
      <c r="P142" s="77">
        <v>43119</v>
      </c>
      <c r="Q142" s="77">
        <v>44235</v>
      </c>
      <c r="R142" s="77">
        <v>45329</v>
      </c>
      <c r="S142" s="76" t="s">
        <v>993</v>
      </c>
      <c r="T142" s="77">
        <v>44865</v>
      </c>
    </row>
    <row r="143" spans="1:20" ht="15" x14ac:dyDescent="0.25">
      <c r="A143" s="76" t="s">
        <v>2540</v>
      </c>
      <c r="B143" s="76" t="s">
        <v>2194</v>
      </c>
      <c r="C143" s="76" t="s">
        <v>2194</v>
      </c>
      <c r="D143" s="76" t="s">
        <v>46</v>
      </c>
      <c r="E143">
        <v>1451.89</v>
      </c>
      <c r="F143">
        <v>1437.28</v>
      </c>
      <c r="G143">
        <v>20500056</v>
      </c>
      <c r="H143" s="76" t="s">
        <v>47</v>
      </c>
      <c r="I143">
        <v>961</v>
      </c>
      <c r="J143">
        <v>457</v>
      </c>
      <c r="K143">
        <v>504</v>
      </c>
      <c r="L143">
        <v>1807</v>
      </c>
      <c r="M143" s="76" t="s">
        <v>1200</v>
      </c>
      <c r="N143" s="76" t="s">
        <v>3446</v>
      </c>
      <c r="O143" s="76" t="s">
        <v>49</v>
      </c>
      <c r="P143" s="77">
        <v>43046</v>
      </c>
      <c r="Q143" s="77">
        <v>44469</v>
      </c>
      <c r="R143" s="77">
        <v>45564</v>
      </c>
      <c r="S143" s="76" t="s">
        <v>2541</v>
      </c>
      <c r="T143" s="77">
        <v>44865</v>
      </c>
    </row>
    <row r="144" spans="1:20" ht="15" x14ac:dyDescent="0.25">
      <c r="A144" s="76" t="s">
        <v>1809</v>
      </c>
      <c r="B144" s="76" t="s">
        <v>1780</v>
      </c>
      <c r="C144" s="76" t="s">
        <v>45</v>
      </c>
      <c r="D144" s="76" t="s">
        <v>68</v>
      </c>
      <c r="E144">
        <v>20.23</v>
      </c>
      <c r="F144">
        <v>1.1000000000000001</v>
      </c>
      <c r="G144">
        <v>16000000</v>
      </c>
      <c r="H144" s="76" t="s">
        <v>85</v>
      </c>
      <c r="I144">
        <v>55</v>
      </c>
      <c r="J144">
        <v>37</v>
      </c>
      <c r="K144">
        <v>18</v>
      </c>
      <c r="L144">
        <v>1</v>
      </c>
      <c r="M144" s="76" t="s">
        <v>1810</v>
      </c>
      <c r="N144" s="76" t="s">
        <v>98</v>
      </c>
      <c r="O144" s="76" t="s">
        <v>49</v>
      </c>
      <c r="P144" s="77">
        <v>43812</v>
      </c>
      <c r="Q144" s="77">
        <v>43812</v>
      </c>
      <c r="R144" s="77">
        <v>44907</v>
      </c>
      <c r="S144" s="76" t="s">
        <v>1811</v>
      </c>
      <c r="T144" s="77">
        <v>44865</v>
      </c>
    </row>
    <row r="145" spans="1:20" ht="15" x14ac:dyDescent="0.25">
      <c r="A145" s="76" t="s">
        <v>1228</v>
      </c>
      <c r="B145" s="76" t="s">
        <v>1210</v>
      </c>
      <c r="C145" s="76" t="s">
        <v>1210</v>
      </c>
      <c r="D145" s="76" t="s">
        <v>46</v>
      </c>
      <c r="E145">
        <v>934.57</v>
      </c>
      <c r="F145">
        <v>934.57</v>
      </c>
      <c r="G145">
        <v>750237</v>
      </c>
      <c r="H145" s="76" t="s">
        <v>47</v>
      </c>
      <c r="I145">
        <v>222</v>
      </c>
      <c r="J145">
        <v>0</v>
      </c>
      <c r="K145">
        <v>222</v>
      </c>
      <c r="L145">
        <v>143</v>
      </c>
      <c r="M145" s="76" t="s">
        <v>57</v>
      </c>
      <c r="N145" s="76" t="s">
        <v>2</v>
      </c>
      <c r="O145" s="76" t="s">
        <v>70</v>
      </c>
      <c r="P145" s="77">
        <v>43004</v>
      </c>
      <c r="Q145" s="77">
        <v>44102</v>
      </c>
      <c r="R145" s="77">
        <v>45196</v>
      </c>
      <c r="S145" s="76" t="s">
        <v>1229</v>
      </c>
      <c r="T145" s="77">
        <v>44865</v>
      </c>
    </row>
    <row r="146" spans="1:20" ht="15" x14ac:dyDescent="0.25">
      <c r="A146" s="76" t="s">
        <v>121</v>
      </c>
      <c r="B146" s="76" t="s">
        <v>88</v>
      </c>
      <c r="C146" s="76" t="s">
        <v>60</v>
      </c>
      <c r="D146" s="76" t="s">
        <v>68</v>
      </c>
      <c r="E146">
        <v>9239.5</v>
      </c>
      <c r="F146">
        <v>2688.91</v>
      </c>
      <c r="G146">
        <v>45138000</v>
      </c>
      <c r="H146" s="76" t="s">
        <v>47</v>
      </c>
      <c r="I146">
        <v>8638</v>
      </c>
      <c r="J146">
        <v>3808</v>
      </c>
      <c r="K146">
        <v>4830</v>
      </c>
      <c r="L146">
        <v>1</v>
      </c>
      <c r="M146" s="76" t="s">
        <v>10</v>
      </c>
      <c r="N146" s="76" t="s">
        <v>2</v>
      </c>
      <c r="O146" s="76" t="s">
        <v>49</v>
      </c>
      <c r="P146" s="77">
        <v>43220</v>
      </c>
      <c r="Q146" s="77">
        <v>44363</v>
      </c>
      <c r="R146" s="77">
        <v>45458</v>
      </c>
      <c r="S146" s="76" t="s">
        <v>122</v>
      </c>
      <c r="T146" s="77">
        <v>44865</v>
      </c>
    </row>
    <row r="147" spans="1:20" ht="15" x14ac:dyDescent="0.25">
      <c r="A147" s="76" t="s">
        <v>530</v>
      </c>
      <c r="B147" s="76" t="s">
        <v>173</v>
      </c>
      <c r="C147" s="76" t="s">
        <v>60</v>
      </c>
      <c r="D147" s="76" t="s">
        <v>46</v>
      </c>
      <c r="E147">
        <v>353.71</v>
      </c>
      <c r="F147">
        <v>332.77</v>
      </c>
      <c r="G147">
        <v>14616463.68</v>
      </c>
      <c r="H147" s="76" t="s">
        <v>47</v>
      </c>
      <c r="I147">
        <v>682</v>
      </c>
      <c r="J147">
        <v>176</v>
      </c>
      <c r="K147">
        <v>506</v>
      </c>
      <c r="L147">
        <v>113</v>
      </c>
      <c r="M147" s="76" t="s">
        <v>94</v>
      </c>
      <c r="N147" s="76" t="s">
        <v>2</v>
      </c>
      <c r="O147" s="76" t="s">
        <v>52</v>
      </c>
      <c r="P147" s="77">
        <v>43124</v>
      </c>
      <c r="Q147" s="77">
        <v>44219</v>
      </c>
      <c r="R147" s="77">
        <v>45313</v>
      </c>
      <c r="S147" s="76" t="s">
        <v>531</v>
      </c>
      <c r="T147" s="77">
        <v>44865</v>
      </c>
    </row>
    <row r="148" spans="1:20" ht="15" x14ac:dyDescent="0.25">
      <c r="A148" s="76" t="s">
        <v>526</v>
      </c>
      <c r="B148" s="76" t="s">
        <v>173</v>
      </c>
      <c r="C148" s="76" t="s">
        <v>60</v>
      </c>
      <c r="D148" s="76" t="s">
        <v>46</v>
      </c>
      <c r="E148">
        <v>194.42</v>
      </c>
      <c r="F148">
        <v>185.42</v>
      </c>
      <c r="G148">
        <v>6978552.71</v>
      </c>
      <c r="H148" s="76" t="s">
        <v>47</v>
      </c>
      <c r="I148">
        <v>501</v>
      </c>
      <c r="J148">
        <v>97</v>
      </c>
      <c r="K148">
        <v>404</v>
      </c>
      <c r="L148">
        <v>48</v>
      </c>
      <c r="M148" s="76" t="s">
        <v>94</v>
      </c>
      <c r="N148" s="76" t="s">
        <v>2</v>
      </c>
      <c r="O148" s="76" t="s">
        <v>52</v>
      </c>
      <c r="P148" s="77">
        <v>43119</v>
      </c>
      <c r="Q148" s="77">
        <v>44251</v>
      </c>
      <c r="R148" s="77">
        <v>45345</v>
      </c>
      <c r="S148" s="76" t="s">
        <v>527</v>
      </c>
      <c r="T148" s="77">
        <v>44865</v>
      </c>
    </row>
    <row r="149" spans="1:20" ht="15" x14ac:dyDescent="0.25">
      <c r="A149" s="76" t="s">
        <v>528</v>
      </c>
      <c r="B149" s="76" t="s">
        <v>173</v>
      </c>
      <c r="C149" s="76" t="s">
        <v>60</v>
      </c>
      <c r="D149" s="76" t="s">
        <v>46</v>
      </c>
      <c r="E149">
        <v>197.7</v>
      </c>
      <c r="F149">
        <v>192.78</v>
      </c>
      <c r="G149">
        <v>7725338</v>
      </c>
      <c r="H149" s="76" t="s">
        <v>47</v>
      </c>
      <c r="I149">
        <v>465</v>
      </c>
      <c r="J149">
        <v>119</v>
      </c>
      <c r="K149">
        <v>346</v>
      </c>
      <c r="L149">
        <v>37</v>
      </c>
      <c r="M149" s="76" t="s">
        <v>94</v>
      </c>
      <c r="N149" s="76" t="s">
        <v>2</v>
      </c>
      <c r="O149" s="76" t="s">
        <v>52</v>
      </c>
      <c r="P149" s="77">
        <v>43117</v>
      </c>
      <c r="Q149" s="77">
        <v>44301</v>
      </c>
      <c r="R149" s="77">
        <v>45396</v>
      </c>
      <c r="S149" s="76" t="s">
        <v>529</v>
      </c>
      <c r="T149" s="77">
        <v>44865</v>
      </c>
    </row>
    <row r="150" spans="1:20" ht="15" x14ac:dyDescent="0.25">
      <c r="A150" s="76" t="s">
        <v>742</v>
      </c>
      <c r="B150" s="76" t="s">
        <v>173</v>
      </c>
      <c r="C150" s="76" t="s">
        <v>60</v>
      </c>
      <c r="D150" s="76" t="s">
        <v>68</v>
      </c>
      <c r="E150">
        <v>270</v>
      </c>
      <c r="F150">
        <v>259</v>
      </c>
      <c r="G150">
        <v>18200000</v>
      </c>
      <c r="H150" s="76" t="s">
        <v>47</v>
      </c>
      <c r="I150">
        <v>189</v>
      </c>
      <c r="J150">
        <v>39</v>
      </c>
      <c r="K150">
        <v>150</v>
      </c>
      <c r="L150">
        <v>1</v>
      </c>
      <c r="M150" s="76" t="s">
        <v>51</v>
      </c>
      <c r="N150" s="76" t="s">
        <v>2</v>
      </c>
      <c r="O150" s="76" t="s">
        <v>52</v>
      </c>
      <c r="P150" s="77">
        <v>43007</v>
      </c>
      <c r="Q150" s="77">
        <v>43472</v>
      </c>
      <c r="R150" s="77">
        <v>44567</v>
      </c>
      <c r="S150" s="76" t="s">
        <v>743</v>
      </c>
      <c r="T150" s="77">
        <v>44865</v>
      </c>
    </row>
    <row r="151" spans="1:20" ht="15" x14ac:dyDescent="0.25">
      <c r="A151" s="76" t="s">
        <v>1853</v>
      </c>
      <c r="B151" s="76" t="s">
        <v>1832</v>
      </c>
      <c r="C151" s="76" t="s">
        <v>60</v>
      </c>
      <c r="D151" s="76" t="s">
        <v>46</v>
      </c>
      <c r="E151">
        <v>45.12</v>
      </c>
      <c r="F151">
        <v>39.9</v>
      </c>
      <c r="G151">
        <v>798000</v>
      </c>
      <c r="H151" s="76" t="s">
        <v>47</v>
      </c>
      <c r="I151">
        <v>443</v>
      </c>
      <c r="J151">
        <v>310</v>
      </c>
      <c r="K151">
        <v>133</v>
      </c>
      <c r="L151">
        <v>25</v>
      </c>
      <c r="M151" s="76" t="s">
        <v>17</v>
      </c>
      <c r="N151" s="76" t="s">
        <v>3446</v>
      </c>
      <c r="O151" s="76" t="s">
        <v>63</v>
      </c>
      <c r="P151" s="77">
        <v>43139</v>
      </c>
      <c r="Q151" s="77">
        <v>44243</v>
      </c>
      <c r="R151" s="77">
        <v>45337</v>
      </c>
      <c r="S151" s="76" t="s">
        <v>1854</v>
      </c>
      <c r="T151" s="77">
        <v>44865</v>
      </c>
    </row>
    <row r="152" spans="1:20" ht="15" x14ac:dyDescent="0.25">
      <c r="A152" s="76" t="s">
        <v>1789</v>
      </c>
      <c r="B152" s="76" t="s">
        <v>1780</v>
      </c>
      <c r="C152" s="76" t="s">
        <v>45</v>
      </c>
      <c r="D152" s="76" t="s">
        <v>68</v>
      </c>
      <c r="E152">
        <v>130</v>
      </c>
      <c r="F152">
        <v>20</v>
      </c>
      <c r="G152">
        <v>3042353</v>
      </c>
      <c r="H152" s="76" t="s">
        <v>85</v>
      </c>
      <c r="I152">
        <v>30</v>
      </c>
      <c r="J152">
        <v>10</v>
      </c>
      <c r="K152">
        <v>20</v>
      </c>
      <c r="L152">
        <v>1</v>
      </c>
      <c r="M152" s="76" t="s">
        <v>57</v>
      </c>
      <c r="N152" s="76" t="s">
        <v>2</v>
      </c>
      <c r="O152" s="76" t="s">
        <v>70</v>
      </c>
      <c r="P152" s="77">
        <v>43136</v>
      </c>
      <c r="Q152" s="77">
        <v>44345</v>
      </c>
      <c r="R152" s="77">
        <v>45440</v>
      </c>
      <c r="S152" s="76" t="s">
        <v>1790</v>
      </c>
      <c r="T152" s="77">
        <v>44865</v>
      </c>
    </row>
    <row r="153" spans="1:20" ht="15" x14ac:dyDescent="0.25">
      <c r="A153" s="76" t="s">
        <v>1799</v>
      </c>
      <c r="B153" s="76" t="s">
        <v>1780</v>
      </c>
      <c r="C153" s="76" t="s">
        <v>45</v>
      </c>
      <c r="D153" s="76" t="s">
        <v>68</v>
      </c>
      <c r="E153">
        <v>6.58</v>
      </c>
      <c r="F153">
        <v>2.5</v>
      </c>
      <c r="G153">
        <v>1644983</v>
      </c>
      <c r="H153" s="76" t="s">
        <v>85</v>
      </c>
      <c r="I153">
        <v>41</v>
      </c>
      <c r="J153">
        <v>21</v>
      </c>
      <c r="K153">
        <v>20</v>
      </c>
      <c r="L153">
        <v>1</v>
      </c>
      <c r="M153" s="76" t="s">
        <v>97</v>
      </c>
      <c r="N153" s="76" t="s">
        <v>2</v>
      </c>
      <c r="O153" s="76" t="s">
        <v>99</v>
      </c>
      <c r="P153" s="77">
        <v>43136</v>
      </c>
      <c r="Q153" s="77">
        <v>44231</v>
      </c>
      <c r="R153" s="77">
        <v>45325</v>
      </c>
      <c r="S153" s="76" t="s">
        <v>1800</v>
      </c>
      <c r="T153" s="77">
        <v>44865</v>
      </c>
    </row>
    <row r="154" spans="1:20" ht="15" x14ac:dyDescent="0.25">
      <c r="A154" s="76" t="s">
        <v>1727</v>
      </c>
      <c r="B154" s="76" t="s">
        <v>1291</v>
      </c>
      <c r="C154" s="76" t="s">
        <v>1292</v>
      </c>
      <c r="D154" s="76" t="s">
        <v>68</v>
      </c>
      <c r="E154">
        <v>108.56</v>
      </c>
      <c r="F154">
        <v>48.6</v>
      </c>
      <c r="G154">
        <v>120000</v>
      </c>
      <c r="H154" s="76" t="s">
        <v>47</v>
      </c>
      <c r="I154">
        <v>25</v>
      </c>
      <c r="J154">
        <v>6</v>
      </c>
      <c r="K154">
        <v>19</v>
      </c>
      <c r="L154">
        <v>1</v>
      </c>
      <c r="M154" s="76" t="s">
        <v>94</v>
      </c>
      <c r="N154" s="76" t="s">
        <v>2</v>
      </c>
      <c r="O154" s="76" t="s">
        <v>52</v>
      </c>
      <c r="P154" s="77">
        <v>43899</v>
      </c>
      <c r="Q154" s="77">
        <v>43899</v>
      </c>
      <c r="R154" s="77">
        <v>44993</v>
      </c>
      <c r="S154" s="76" t="s">
        <v>1728</v>
      </c>
      <c r="T154" s="77">
        <v>44865</v>
      </c>
    </row>
    <row r="155" spans="1:20" ht="15" x14ac:dyDescent="0.25">
      <c r="A155" s="76" t="s">
        <v>429</v>
      </c>
      <c r="B155" s="76" t="s">
        <v>173</v>
      </c>
      <c r="C155" s="76" t="s">
        <v>60</v>
      </c>
      <c r="D155" s="76" t="s">
        <v>68</v>
      </c>
      <c r="E155">
        <v>456</v>
      </c>
      <c r="F155">
        <v>325</v>
      </c>
      <c r="G155">
        <v>21775000</v>
      </c>
      <c r="H155" s="76" t="s">
        <v>47</v>
      </c>
      <c r="I155">
        <v>216</v>
      </c>
      <c r="J155">
        <v>33</v>
      </c>
      <c r="K155">
        <v>183</v>
      </c>
      <c r="L155">
        <v>1</v>
      </c>
      <c r="M155" s="76" t="s">
        <v>51</v>
      </c>
      <c r="N155" s="76" t="s">
        <v>2</v>
      </c>
      <c r="O155" s="76" t="s">
        <v>52</v>
      </c>
      <c r="P155" s="77">
        <v>43010</v>
      </c>
      <c r="Q155" s="77">
        <v>43441</v>
      </c>
      <c r="R155" s="77">
        <v>44536</v>
      </c>
      <c r="S155" s="76" t="s">
        <v>430</v>
      </c>
      <c r="T155" s="77">
        <v>44865</v>
      </c>
    </row>
    <row r="156" spans="1:20" ht="15" x14ac:dyDescent="0.25">
      <c r="A156" s="76" t="s">
        <v>1283</v>
      </c>
      <c r="B156" s="76" t="s">
        <v>1282</v>
      </c>
      <c r="C156" s="76" t="s">
        <v>60</v>
      </c>
      <c r="D156" s="76" t="s">
        <v>46</v>
      </c>
      <c r="E156">
        <v>994.03</v>
      </c>
      <c r="F156">
        <v>993.95</v>
      </c>
      <c r="G156">
        <v>9209188</v>
      </c>
      <c r="H156" s="76" t="s">
        <v>47</v>
      </c>
      <c r="I156">
        <v>5</v>
      </c>
      <c r="J156">
        <v>0</v>
      </c>
      <c r="K156">
        <v>5</v>
      </c>
      <c r="L156">
        <v>204</v>
      </c>
      <c r="M156" s="76" t="s">
        <v>48</v>
      </c>
      <c r="N156" s="76" t="s">
        <v>3446</v>
      </c>
      <c r="O156" s="76" t="s">
        <v>49</v>
      </c>
      <c r="P156" s="77">
        <v>43613</v>
      </c>
      <c r="Q156" s="77">
        <v>43613</v>
      </c>
      <c r="R156" s="77">
        <v>44834</v>
      </c>
      <c r="S156" s="76" t="s">
        <v>1284</v>
      </c>
      <c r="T156" s="77">
        <v>44865</v>
      </c>
    </row>
    <row r="157" spans="1:20" ht="15" x14ac:dyDescent="0.25">
      <c r="A157" s="76" t="s">
        <v>1514</v>
      </c>
      <c r="B157" s="76" t="s">
        <v>1291</v>
      </c>
      <c r="C157" s="76" t="s">
        <v>1292</v>
      </c>
      <c r="D157" s="76" t="s">
        <v>68</v>
      </c>
      <c r="E157">
        <v>42</v>
      </c>
      <c r="F157">
        <v>37</v>
      </c>
      <c r="G157">
        <v>35500</v>
      </c>
      <c r="H157" s="76" t="s">
        <v>47</v>
      </c>
      <c r="I157">
        <v>77</v>
      </c>
      <c r="J157">
        <v>48</v>
      </c>
      <c r="K157">
        <v>29</v>
      </c>
      <c r="L157">
        <v>1</v>
      </c>
      <c r="M157" s="76" t="s">
        <v>193</v>
      </c>
      <c r="N157" s="76" t="s">
        <v>2</v>
      </c>
      <c r="O157" s="76" t="s">
        <v>52</v>
      </c>
      <c r="P157" s="77">
        <v>43145</v>
      </c>
      <c r="Q157" s="77">
        <v>44293</v>
      </c>
      <c r="R157" s="77">
        <v>45388</v>
      </c>
      <c r="S157" s="76" t="s">
        <v>1515</v>
      </c>
      <c r="T157" s="77">
        <v>44865</v>
      </c>
    </row>
    <row r="158" spans="1:20" ht="15" x14ac:dyDescent="0.25">
      <c r="A158" s="76" t="s">
        <v>2656</v>
      </c>
      <c r="B158" s="76" t="s">
        <v>2194</v>
      </c>
      <c r="C158" s="76" t="s">
        <v>2194</v>
      </c>
      <c r="D158" s="76" t="s">
        <v>68</v>
      </c>
      <c r="E158">
        <v>65.81</v>
      </c>
      <c r="F158">
        <v>64.709999999999994</v>
      </c>
      <c r="G158">
        <v>855360</v>
      </c>
      <c r="H158" s="76" t="s">
        <v>47</v>
      </c>
      <c r="I158">
        <v>250</v>
      </c>
      <c r="J158">
        <v>208</v>
      </c>
      <c r="K158">
        <v>42</v>
      </c>
      <c r="L158">
        <v>1</v>
      </c>
      <c r="M158" s="76" t="s">
        <v>1125</v>
      </c>
      <c r="N158" s="76" t="s">
        <v>3446</v>
      </c>
      <c r="O158" s="76" t="s">
        <v>49</v>
      </c>
      <c r="P158" s="77">
        <v>43208</v>
      </c>
      <c r="Q158" s="77">
        <v>44448</v>
      </c>
      <c r="R158" s="77">
        <v>45543</v>
      </c>
      <c r="S158" s="76" t="s">
        <v>2657</v>
      </c>
      <c r="T158" s="77">
        <v>44865</v>
      </c>
    </row>
    <row r="159" spans="1:20" ht="15" x14ac:dyDescent="0.25">
      <c r="A159" s="76" t="s">
        <v>1719</v>
      </c>
      <c r="B159" s="76" t="s">
        <v>1291</v>
      </c>
      <c r="C159" s="76" t="s">
        <v>1292</v>
      </c>
      <c r="D159" s="76" t="s">
        <v>46</v>
      </c>
      <c r="E159">
        <v>1466.07</v>
      </c>
      <c r="F159">
        <v>1436.4</v>
      </c>
      <c r="G159">
        <v>7368549</v>
      </c>
      <c r="H159" s="76" t="s">
        <v>47</v>
      </c>
      <c r="I159">
        <v>18</v>
      </c>
      <c r="J159">
        <v>9</v>
      </c>
      <c r="K159">
        <v>9</v>
      </c>
      <c r="L159">
        <v>500</v>
      </c>
      <c r="M159" s="76" t="s">
        <v>1306</v>
      </c>
      <c r="N159" s="76" t="s">
        <v>3</v>
      </c>
      <c r="O159" s="76" t="s">
        <v>80</v>
      </c>
      <c r="P159" s="77">
        <v>44336</v>
      </c>
      <c r="Q159" s="77">
        <v>44336</v>
      </c>
      <c r="R159" s="77">
        <v>45431</v>
      </c>
      <c r="S159" s="76" t="s">
        <v>1720</v>
      </c>
      <c r="T159" s="77">
        <v>44865</v>
      </c>
    </row>
    <row r="160" spans="1:20" ht="15" x14ac:dyDescent="0.25">
      <c r="A160" s="76" t="s">
        <v>591</v>
      </c>
      <c r="B160" s="76" t="s">
        <v>173</v>
      </c>
      <c r="C160" s="76" t="s">
        <v>60</v>
      </c>
      <c r="D160" s="76" t="s">
        <v>68</v>
      </c>
      <c r="E160">
        <v>93.16</v>
      </c>
      <c r="F160">
        <v>84.09</v>
      </c>
      <c r="G160">
        <v>3885847.74</v>
      </c>
      <c r="H160" s="76" t="s">
        <v>47</v>
      </c>
      <c r="I160">
        <v>74</v>
      </c>
      <c r="J160">
        <v>10</v>
      </c>
      <c r="K160">
        <v>64</v>
      </c>
      <c r="L160">
        <v>1</v>
      </c>
      <c r="M160" s="76" t="s">
        <v>57</v>
      </c>
      <c r="N160" s="76" t="s">
        <v>2</v>
      </c>
      <c r="O160" s="76" t="s">
        <v>70</v>
      </c>
      <c r="P160" s="77">
        <v>43038</v>
      </c>
      <c r="Q160" s="77">
        <v>44220</v>
      </c>
      <c r="R160" s="77">
        <v>45314</v>
      </c>
      <c r="S160" s="76" t="s">
        <v>592</v>
      </c>
      <c r="T160" s="77">
        <v>44865</v>
      </c>
    </row>
    <row r="161" spans="1:20" ht="15" x14ac:dyDescent="0.25">
      <c r="A161" s="76" t="s">
        <v>2618</v>
      </c>
      <c r="B161" s="76" t="s">
        <v>2194</v>
      </c>
      <c r="C161" s="76" t="s">
        <v>2194</v>
      </c>
      <c r="D161" s="76" t="s">
        <v>46</v>
      </c>
      <c r="E161">
        <v>269.89</v>
      </c>
      <c r="F161">
        <v>265.13</v>
      </c>
      <c r="G161">
        <v>5780798</v>
      </c>
      <c r="H161" s="76" t="s">
        <v>47</v>
      </c>
      <c r="I161">
        <v>1956</v>
      </c>
      <c r="J161">
        <v>1147</v>
      </c>
      <c r="K161">
        <v>809</v>
      </c>
      <c r="L161">
        <v>891</v>
      </c>
      <c r="M161" s="76" t="s">
        <v>1200</v>
      </c>
      <c r="N161" s="76" t="s">
        <v>3446</v>
      </c>
      <c r="O161" s="76" t="s">
        <v>49</v>
      </c>
      <c r="P161" s="77">
        <v>43020</v>
      </c>
      <c r="Q161" s="77">
        <v>44377</v>
      </c>
      <c r="R161" s="77">
        <v>45472</v>
      </c>
      <c r="S161" s="76" t="s">
        <v>2619</v>
      </c>
      <c r="T161" s="77">
        <v>44865</v>
      </c>
    </row>
    <row r="162" spans="1:20" ht="15" x14ac:dyDescent="0.25">
      <c r="A162" s="76" t="s">
        <v>147</v>
      </c>
      <c r="B162" s="76" t="s">
        <v>88</v>
      </c>
      <c r="C162" s="76" t="s">
        <v>60</v>
      </c>
      <c r="D162" s="76" t="s">
        <v>68</v>
      </c>
      <c r="E162">
        <v>2000</v>
      </c>
      <c r="F162">
        <v>1202.57</v>
      </c>
      <c r="G162">
        <v>19210000</v>
      </c>
      <c r="H162" s="76" t="s">
        <v>47</v>
      </c>
      <c r="I162">
        <v>1142</v>
      </c>
      <c r="J162">
        <v>262</v>
      </c>
      <c r="K162">
        <v>880</v>
      </c>
      <c r="L162">
        <v>1</v>
      </c>
      <c r="M162" s="76" t="s">
        <v>10</v>
      </c>
      <c r="N162" s="76" t="s">
        <v>2</v>
      </c>
      <c r="O162" s="76" t="s">
        <v>49</v>
      </c>
      <c r="P162" s="77">
        <v>43146</v>
      </c>
      <c r="Q162" s="77">
        <v>44291</v>
      </c>
      <c r="R162" s="77">
        <v>45386</v>
      </c>
      <c r="S162" s="76" t="s">
        <v>148</v>
      </c>
      <c r="T162" s="77">
        <v>44865</v>
      </c>
    </row>
    <row r="163" spans="1:20" ht="15" x14ac:dyDescent="0.25">
      <c r="A163" s="76" t="s">
        <v>115</v>
      </c>
      <c r="B163" s="76" t="s">
        <v>88</v>
      </c>
      <c r="C163" s="76" t="s">
        <v>60</v>
      </c>
      <c r="D163" s="76" t="s">
        <v>68</v>
      </c>
      <c r="E163">
        <v>1193.03</v>
      </c>
      <c r="F163">
        <v>1116</v>
      </c>
      <c r="G163">
        <v>17146000</v>
      </c>
      <c r="H163" s="76" t="s">
        <v>47</v>
      </c>
      <c r="I163">
        <v>558</v>
      </c>
      <c r="J163">
        <v>151</v>
      </c>
      <c r="K163">
        <v>407</v>
      </c>
      <c r="L163">
        <v>1</v>
      </c>
      <c r="M163" s="76" t="s">
        <v>10</v>
      </c>
      <c r="N163" s="76" t="s">
        <v>2</v>
      </c>
      <c r="O163" s="76" t="s">
        <v>49</v>
      </c>
      <c r="P163" s="77">
        <v>43146</v>
      </c>
      <c r="Q163" s="77">
        <v>44290</v>
      </c>
      <c r="R163" s="77">
        <v>45385</v>
      </c>
      <c r="S163" s="76" t="s">
        <v>116</v>
      </c>
      <c r="T163" s="77">
        <v>44865</v>
      </c>
    </row>
    <row r="164" spans="1:20" ht="15" x14ac:dyDescent="0.25">
      <c r="A164" s="76" t="s">
        <v>2001</v>
      </c>
      <c r="B164" s="76" t="s">
        <v>1998</v>
      </c>
      <c r="C164" s="76" t="s">
        <v>60</v>
      </c>
      <c r="D164" s="76" t="s">
        <v>68</v>
      </c>
      <c r="E164">
        <v>130</v>
      </c>
      <c r="F164">
        <v>10</v>
      </c>
      <c r="G164">
        <v>350000</v>
      </c>
      <c r="H164" s="76" t="s">
        <v>47</v>
      </c>
      <c r="I164">
        <v>64</v>
      </c>
      <c r="J164">
        <v>4</v>
      </c>
      <c r="K164">
        <v>60</v>
      </c>
      <c r="L164">
        <v>1</v>
      </c>
      <c r="M164" s="76" t="s">
        <v>51</v>
      </c>
      <c r="N164" s="76" t="s">
        <v>2</v>
      </c>
      <c r="O164" s="76" t="s">
        <v>52</v>
      </c>
      <c r="P164" s="77">
        <v>43139</v>
      </c>
      <c r="Q164" s="77">
        <v>44292</v>
      </c>
      <c r="R164" s="77">
        <v>45387</v>
      </c>
      <c r="S164" s="76" t="s">
        <v>2002</v>
      </c>
      <c r="T164" s="77">
        <v>44865</v>
      </c>
    </row>
    <row r="165" spans="1:20" ht="15" x14ac:dyDescent="0.25">
      <c r="A165" s="76" t="s">
        <v>906</v>
      </c>
      <c r="B165" s="76" t="s">
        <v>173</v>
      </c>
      <c r="C165" s="76" t="s">
        <v>60</v>
      </c>
      <c r="D165" s="76" t="s">
        <v>68</v>
      </c>
      <c r="E165">
        <v>71.849999999999994</v>
      </c>
      <c r="F165">
        <v>57.52</v>
      </c>
      <c r="G165">
        <v>3914565.2</v>
      </c>
      <c r="H165" s="76" t="s">
        <v>47</v>
      </c>
      <c r="I165">
        <v>85</v>
      </c>
      <c r="J165">
        <v>18</v>
      </c>
      <c r="K165">
        <v>67</v>
      </c>
      <c r="L165">
        <v>1</v>
      </c>
      <c r="M165" s="76" t="s">
        <v>57</v>
      </c>
      <c r="N165" s="76" t="s">
        <v>2</v>
      </c>
      <c r="O165" s="76" t="s">
        <v>70</v>
      </c>
      <c r="P165" s="77">
        <v>43273</v>
      </c>
      <c r="Q165" s="77">
        <v>44399</v>
      </c>
      <c r="R165" s="77">
        <v>45494</v>
      </c>
      <c r="S165" s="76" t="s">
        <v>907</v>
      </c>
      <c r="T165" s="77">
        <v>44865</v>
      </c>
    </row>
    <row r="166" spans="1:20" ht="15" x14ac:dyDescent="0.25">
      <c r="A166" s="76" t="s">
        <v>2409</v>
      </c>
      <c r="B166" s="76" t="s">
        <v>2194</v>
      </c>
      <c r="C166" s="76" t="s">
        <v>2194</v>
      </c>
      <c r="D166" s="76" t="s">
        <v>46</v>
      </c>
      <c r="E166">
        <v>469.56</v>
      </c>
      <c r="F166">
        <v>337.03</v>
      </c>
      <c r="G166">
        <v>1011090</v>
      </c>
      <c r="H166" s="76" t="s">
        <v>47</v>
      </c>
      <c r="I166">
        <v>371</v>
      </c>
      <c r="J166">
        <v>306</v>
      </c>
      <c r="K166">
        <v>65</v>
      </c>
      <c r="L166">
        <v>509</v>
      </c>
      <c r="M166" s="76" t="s">
        <v>17</v>
      </c>
      <c r="N166" s="76" t="s">
        <v>3446</v>
      </c>
      <c r="O166" s="76" t="s">
        <v>63</v>
      </c>
      <c r="P166" s="77">
        <v>43200</v>
      </c>
      <c r="Q166" s="77">
        <v>44415</v>
      </c>
      <c r="R166" s="77">
        <v>45510</v>
      </c>
      <c r="S166" s="76" t="s">
        <v>2410</v>
      </c>
      <c r="T166" s="77">
        <v>44865</v>
      </c>
    </row>
    <row r="167" spans="1:20" ht="15" x14ac:dyDescent="0.25">
      <c r="A167" s="76" t="s">
        <v>1376</v>
      </c>
      <c r="B167" s="76" t="s">
        <v>1291</v>
      </c>
      <c r="C167" s="76" t="s">
        <v>1292</v>
      </c>
      <c r="D167" s="76" t="s">
        <v>46</v>
      </c>
      <c r="E167">
        <v>425.9</v>
      </c>
      <c r="F167">
        <v>292.95</v>
      </c>
      <c r="G167">
        <v>756230.95</v>
      </c>
      <c r="H167" s="76" t="s">
        <v>47</v>
      </c>
      <c r="I167">
        <v>412</v>
      </c>
      <c r="J167">
        <v>86</v>
      </c>
      <c r="K167">
        <v>326</v>
      </c>
      <c r="L167">
        <v>49</v>
      </c>
      <c r="M167" s="76" t="s">
        <v>94</v>
      </c>
      <c r="N167" s="76" t="s">
        <v>2</v>
      </c>
      <c r="O167" s="76" t="s">
        <v>80</v>
      </c>
      <c r="P167" s="77">
        <v>44428</v>
      </c>
      <c r="Q167" s="77">
        <v>44428</v>
      </c>
      <c r="R167" s="77">
        <v>45523</v>
      </c>
      <c r="S167" s="76" t="s">
        <v>1377</v>
      </c>
      <c r="T167" s="77">
        <v>44865</v>
      </c>
    </row>
    <row r="168" spans="1:20" ht="15" x14ac:dyDescent="0.25">
      <c r="A168" s="76" t="s">
        <v>227</v>
      </c>
      <c r="B168" s="76" t="s">
        <v>173</v>
      </c>
      <c r="C168" s="76" t="s">
        <v>60</v>
      </c>
      <c r="D168" s="76" t="s">
        <v>68</v>
      </c>
      <c r="E168">
        <v>155.01</v>
      </c>
      <c r="F168">
        <v>130</v>
      </c>
      <c r="G168">
        <v>8253700</v>
      </c>
      <c r="H168" s="76" t="s">
        <v>47</v>
      </c>
      <c r="I168">
        <v>99</v>
      </c>
      <c r="J168">
        <v>10</v>
      </c>
      <c r="K168">
        <v>89</v>
      </c>
      <c r="L168">
        <v>1</v>
      </c>
      <c r="M168" s="76" t="s">
        <v>57</v>
      </c>
      <c r="N168" s="76" t="s">
        <v>2</v>
      </c>
      <c r="O168" s="76" t="s">
        <v>70</v>
      </c>
      <c r="P168" s="77">
        <v>42199</v>
      </c>
      <c r="Q168" s="77">
        <v>44446</v>
      </c>
      <c r="R168" s="77">
        <v>45541</v>
      </c>
      <c r="S168" s="76" t="s">
        <v>228</v>
      </c>
      <c r="T168" s="77">
        <v>44865</v>
      </c>
    </row>
    <row r="169" spans="1:20" ht="15" x14ac:dyDescent="0.25">
      <c r="A169" s="76" t="s">
        <v>2353</v>
      </c>
      <c r="B169" s="76" t="s">
        <v>2194</v>
      </c>
      <c r="C169" s="76" t="s">
        <v>2194</v>
      </c>
      <c r="D169" s="76" t="s">
        <v>68</v>
      </c>
      <c r="E169">
        <v>134.87</v>
      </c>
      <c r="F169">
        <v>121</v>
      </c>
      <c r="G169">
        <v>1550000</v>
      </c>
      <c r="H169" s="76" t="s">
        <v>47</v>
      </c>
      <c r="I169">
        <v>205</v>
      </c>
      <c r="J169">
        <v>42</v>
      </c>
      <c r="K169">
        <v>163</v>
      </c>
      <c r="L169">
        <v>1</v>
      </c>
      <c r="M169" s="76" t="s">
        <v>1125</v>
      </c>
      <c r="N169" s="76" t="s">
        <v>3446</v>
      </c>
      <c r="O169" s="76" t="s">
        <v>49</v>
      </c>
      <c r="P169" s="77">
        <v>43634</v>
      </c>
      <c r="Q169" s="77">
        <v>43634</v>
      </c>
      <c r="R169" s="77">
        <v>44821</v>
      </c>
      <c r="S169" s="76" t="s">
        <v>2354</v>
      </c>
      <c r="T169" s="77">
        <v>44865</v>
      </c>
    </row>
    <row r="170" spans="1:20" ht="15" x14ac:dyDescent="0.25">
      <c r="A170" s="76" t="s">
        <v>639</v>
      </c>
      <c r="B170" s="76" t="s">
        <v>173</v>
      </c>
      <c r="C170" s="76" t="s">
        <v>60</v>
      </c>
      <c r="D170" s="76" t="s">
        <v>68</v>
      </c>
      <c r="E170">
        <v>140</v>
      </c>
      <c r="F170">
        <v>124</v>
      </c>
      <c r="G170">
        <v>5500000</v>
      </c>
      <c r="H170" s="76" t="s">
        <v>47</v>
      </c>
      <c r="I170">
        <v>40</v>
      </c>
      <c r="J170">
        <v>7</v>
      </c>
      <c r="K170">
        <v>33</v>
      </c>
      <c r="L170">
        <v>1</v>
      </c>
      <c r="M170" s="76" t="s">
        <v>51</v>
      </c>
      <c r="N170" s="76" t="s">
        <v>2</v>
      </c>
      <c r="O170" s="76" t="s">
        <v>52</v>
      </c>
      <c r="P170" s="77">
        <v>43881</v>
      </c>
      <c r="Q170" s="77">
        <v>43881</v>
      </c>
      <c r="R170" s="77">
        <v>44976</v>
      </c>
      <c r="S170" s="76" t="s">
        <v>640</v>
      </c>
      <c r="T170" s="77">
        <v>44865</v>
      </c>
    </row>
    <row r="171" spans="1:20" ht="15" x14ac:dyDescent="0.25">
      <c r="A171" s="76" t="s">
        <v>1889</v>
      </c>
      <c r="B171" s="76" t="s">
        <v>1832</v>
      </c>
      <c r="C171" s="76" t="s">
        <v>60</v>
      </c>
      <c r="D171" s="76" t="s">
        <v>68</v>
      </c>
      <c r="E171">
        <v>496.27</v>
      </c>
      <c r="F171">
        <v>120.65</v>
      </c>
      <c r="G171">
        <v>4446835</v>
      </c>
      <c r="H171" s="76" t="s">
        <v>47</v>
      </c>
      <c r="I171">
        <v>1168</v>
      </c>
      <c r="J171">
        <v>441</v>
      </c>
      <c r="K171">
        <v>727</v>
      </c>
      <c r="L171">
        <v>1</v>
      </c>
      <c r="M171" s="76" t="s">
        <v>7</v>
      </c>
      <c r="N171" s="76" t="s">
        <v>2</v>
      </c>
      <c r="O171" s="76" t="s">
        <v>112</v>
      </c>
      <c r="P171" s="77">
        <v>43111</v>
      </c>
      <c r="Q171" s="77">
        <v>44206</v>
      </c>
      <c r="R171" s="77">
        <v>45300</v>
      </c>
      <c r="S171" s="76" t="s">
        <v>1890</v>
      </c>
      <c r="T171" s="77">
        <v>44865</v>
      </c>
    </row>
    <row r="172" spans="1:20" ht="15" x14ac:dyDescent="0.25">
      <c r="A172" s="76" t="s">
        <v>1889</v>
      </c>
      <c r="B172" s="76" t="s">
        <v>1945</v>
      </c>
      <c r="C172" s="76" t="s">
        <v>60</v>
      </c>
      <c r="D172" s="76" t="s">
        <v>68</v>
      </c>
      <c r="E172">
        <v>496.27</v>
      </c>
      <c r="F172">
        <v>136.16</v>
      </c>
      <c r="G172">
        <v>2185000</v>
      </c>
      <c r="H172" s="76" t="s">
        <v>47</v>
      </c>
      <c r="I172">
        <v>1168</v>
      </c>
      <c r="J172">
        <v>441</v>
      </c>
      <c r="K172">
        <v>727</v>
      </c>
      <c r="L172">
        <v>1</v>
      </c>
      <c r="M172" s="76" t="s">
        <v>7</v>
      </c>
      <c r="N172" s="76" t="s">
        <v>2</v>
      </c>
      <c r="O172" s="76" t="s">
        <v>112</v>
      </c>
      <c r="P172" s="77">
        <v>43111</v>
      </c>
      <c r="Q172" s="77">
        <v>44206</v>
      </c>
      <c r="R172" s="77">
        <v>45300</v>
      </c>
      <c r="S172" s="76" t="s">
        <v>1890</v>
      </c>
      <c r="T172" s="77">
        <v>44865</v>
      </c>
    </row>
    <row r="173" spans="1:20" ht="15" x14ac:dyDescent="0.25">
      <c r="A173" s="76" t="s">
        <v>2578</v>
      </c>
      <c r="B173" s="76" t="s">
        <v>2194</v>
      </c>
      <c r="C173" s="76" t="s">
        <v>2194</v>
      </c>
      <c r="D173" s="76" t="s">
        <v>46</v>
      </c>
      <c r="E173">
        <v>3316.54</v>
      </c>
      <c r="F173">
        <v>1454.54</v>
      </c>
      <c r="G173">
        <v>11636320</v>
      </c>
      <c r="H173" s="76" t="s">
        <v>47</v>
      </c>
      <c r="I173">
        <v>15</v>
      </c>
      <c r="J173">
        <v>4</v>
      </c>
      <c r="K173">
        <v>11</v>
      </c>
      <c r="L173">
        <v>105</v>
      </c>
      <c r="M173" s="76" t="s">
        <v>14</v>
      </c>
      <c r="N173" s="76" t="s">
        <v>3</v>
      </c>
      <c r="O173" s="76" t="s">
        <v>76</v>
      </c>
      <c r="P173" s="77">
        <v>43125</v>
      </c>
      <c r="Q173" s="77">
        <v>44220</v>
      </c>
      <c r="R173" s="77">
        <v>45314</v>
      </c>
      <c r="S173" s="76" t="s">
        <v>2579</v>
      </c>
      <c r="T173" s="77">
        <v>44865</v>
      </c>
    </row>
    <row r="174" spans="1:20" ht="15" x14ac:dyDescent="0.25">
      <c r="A174" s="76" t="s">
        <v>168</v>
      </c>
      <c r="B174" s="76" t="s">
        <v>88</v>
      </c>
      <c r="C174" s="76" t="s">
        <v>60</v>
      </c>
      <c r="D174" s="76" t="s">
        <v>68</v>
      </c>
      <c r="E174">
        <v>2728.46</v>
      </c>
      <c r="F174">
        <v>1554.99</v>
      </c>
      <c r="G174">
        <v>23057000</v>
      </c>
      <c r="H174" s="76" t="s">
        <v>47</v>
      </c>
      <c r="I174">
        <v>780</v>
      </c>
      <c r="J174">
        <v>310</v>
      </c>
      <c r="K174">
        <v>470</v>
      </c>
      <c r="L174">
        <v>1</v>
      </c>
      <c r="M174" s="76" t="s">
        <v>10</v>
      </c>
      <c r="N174" s="76" t="s">
        <v>2</v>
      </c>
      <c r="O174" s="76" t="s">
        <v>52</v>
      </c>
      <c r="P174" s="77">
        <v>43242</v>
      </c>
      <c r="Q174" s="77">
        <v>44337</v>
      </c>
      <c r="R174" s="77">
        <v>45432</v>
      </c>
      <c r="S174" s="76" t="s">
        <v>169</v>
      </c>
      <c r="T174" s="77">
        <v>44865</v>
      </c>
    </row>
    <row r="175" spans="1:20" ht="15" x14ac:dyDescent="0.25">
      <c r="A175" s="76" t="s">
        <v>1588</v>
      </c>
      <c r="B175" s="76" t="s">
        <v>1291</v>
      </c>
      <c r="C175" s="76" t="s">
        <v>1292</v>
      </c>
      <c r="D175" s="76" t="s">
        <v>46</v>
      </c>
      <c r="E175">
        <v>607</v>
      </c>
      <c r="F175">
        <v>427</v>
      </c>
      <c r="G175">
        <v>320520</v>
      </c>
      <c r="H175" s="76" t="s">
        <v>47</v>
      </c>
      <c r="I175">
        <v>365</v>
      </c>
      <c r="J175">
        <v>147</v>
      </c>
      <c r="K175">
        <v>218</v>
      </c>
      <c r="L175">
        <v>3</v>
      </c>
      <c r="M175" s="76" t="s">
        <v>1306</v>
      </c>
      <c r="N175" s="76" t="s">
        <v>3</v>
      </c>
      <c r="O175" s="76" t="s">
        <v>49</v>
      </c>
      <c r="P175" s="77">
        <v>43131</v>
      </c>
      <c r="Q175" s="77">
        <v>44226</v>
      </c>
      <c r="R175" s="77">
        <v>45320</v>
      </c>
      <c r="S175" s="76" t="s">
        <v>1589</v>
      </c>
      <c r="T175" s="77">
        <v>44865</v>
      </c>
    </row>
    <row r="176" spans="1:20" ht="15" x14ac:dyDescent="0.25">
      <c r="A176" s="76" t="s">
        <v>1269</v>
      </c>
      <c r="B176" s="76" t="s">
        <v>1210</v>
      </c>
      <c r="C176" s="76" t="s">
        <v>1210</v>
      </c>
      <c r="D176" s="76" t="s">
        <v>46</v>
      </c>
      <c r="E176">
        <v>5244.84</v>
      </c>
      <c r="F176">
        <v>4451.57</v>
      </c>
      <c r="G176">
        <v>3077001</v>
      </c>
      <c r="H176" s="76" t="s">
        <v>47</v>
      </c>
      <c r="I176">
        <v>14</v>
      </c>
      <c r="J176">
        <v>1</v>
      </c>
      <c r="K176">
        <v>13</v>
      </c>
      <c r="L176">
        <v>1165</v>
      </c>
      <c r="M176" s="76" t="s">
        <v>13</v>
      </c>
      <c r="N176" s="76" t="s">
        <v>3</v>
      </c>
      <c r="O176" s="76" t="s">
        <v>49</v>
      </c>
      <c r="P176" s="77">
        <v>43136</v>
      </c>
      <c r="Q176" s="77">
        <v>44231</v>
      </c>
      <c r="R176" s="77">
        <v>45325</v>
      </c>
      <c r="S176" s="76" t="s">
        <v>1270</v>
      </c>
      <c r="T176" s="77">
        <v>44865</v>
      </c>
    </row>
    <row r="177" spans="1:20" ht="15" x14ac:dyDescent="0.25">
      <c r="A177" s="76" t="s">
        <v>1189</v>
      </c>
      <c r="B177" s="76" t="s">
        <v>1170</v>
      </c>
      <c r="C177" s="76" t="s">
        <v>83</v>
      </c>
      <c r="D177" s="76" t="s">
        <v>46</v>
      </c>
      <c r="E177">
        <v>38.58</v>
      </c>
      <c r="F177">
        <v>38.58</v>
      </c>
      <c r="G177">
        <v>52105</v>
      </c>
      <c r="H177" s="76" t="s">
        <v>47</v>
      </c>
      <c r="I177">
        <v>338</v>
      </c>
      <c r="J177">
        <v>255</v>
      </c>
      <c r="K177">
        <v>83</v>
      </c>
      <c r="L177">
        <v>56</v>
      </c>
      <c r="M177" s="76" t="s">
        <v>17</v>
      </c>
      <c r="N177" s="76" t="s">
        <v>3446</v>
      </c>
      <c r="O177" s="76" t="s">
        <v>164</v>
      </c>
      <c r="P177" s="77">
        <v>44447</v>
      </c>
      <c r="Q177" s="77">
        <v>44447</v>
      </c>
      <c r="R177" s="77">
        <v>45542</v>
      </c>
      <c r="S177" s="76" t="s">
        <v>1190</v>
      </c>
      <c r="T177" s="77">
        <v>44865</v>
      </c>
    </row>
    <row r="178" spans="1:20" ht="15" x14ac:dyDescent="0.25">
      <c r="A178" s="76" t="s">
        <v>425</v>
      </c>
      <c r="B178" s="76" t="s">
        <v>173</v>
      </c>
      <c r="C178" s="76" t="s">
        <v>60</v>
      </c>
      <c r="D178" s="76" t="s">
        <v>46</v>
      </c>
      <c r="E178">
        <v>371.91</v>
      </c>
      <c r="F178">
        <v>297.47000000000003</v>
      </c>
      <c r="G178">
        <v>12494342</v>
      </c>
      <c r="H178" s="76" t="s">
        <v>47</v>
      </c>
      <c r="I178">
        <v>323</v>
      </c>
      <c r="J178">
        <v>41</v>
      </c>
      <c r="K178">
        <v>282</v>
      </c>
      <c r="L178">
        <v>6</v>
      </c>
      <c r="M178" s="76" t="s">
        <v>94</v>
      </c>
      <c r="N178" s="76" t="s">
        <v>2</v>
      </c>
      <c r="O178" s="76" t="s">
        <v>101</v>
      </c>
      <c r="P178" s="77">
        <v>43178</v>
      </c>
      <c r="Q178" s="77">
        <v>44298</v>
      </c>
      <c r="R178" s="77">
        <v>44926</v>
      </c>
      <c r="S178" s="76" t="s">
        <v>426</v>
      </c>
      <c r="T178" s="77">
        <v>44865</v>
      </c>
    </row>
    <row r="179" spans="1:20" ht="15" x14ac:dyDescent="0.25">
      <c r="A179" s="76" t="s">
        <v>1988</v>
      </c>
      <c r="B179" s="76" t="s">
        <v>1945</v>
      </c>
      <c r="C179" s="76" t="s">
        <v>60</v>
      </c>
      <c r="D179" s="76" t="s">
        <v>68</v>
      </c>
      <c r="E179">
        <v>20</v>
      </c>
      <c r="F179">
        <v>17.5</v>
      </c>
      <c r="G179">
        <v>437500</v>
      </c>
      <c r="H179" s="76" t="s">
        <v>47</v>
      </c>
      <c r="I179">
        <v>5</v>
      </c>
      <c r="J179">
        <v>0</v>
      </c>
      <c r="K179">
        <v>5</v>
      </c>
      <c r="L179">
        <v>1</v>
      </c>
      <c r="M179" s="76" t="s">
        <v>313</v>
      </c>
      <c r="N179" s="76" t="s">
        <v>2</v>
      </c>
      <c r="O179" s="76" t="s">
        <v>52</v>
      </c>
      <c r="P179" s="77">
        <v>43014</v>
      </c>
      <c r="Q179" s="77">
        <v>44229</v>
      </c>
      <c r="R179" s="77">
        <v>45323</v>
      </c>
      <c r="S179" s="76" t="s">
        <v>1989</v>
      </c>
      <c r="T179" s="77">
        <v>44865</v>
      </c>
    </row>
    <row r="180" spans="1:20" ht="15" x14ac:dyDescent="0.25">
      <c r="A180" s="76" t="s">
        <v>1606</v>
      </c>
      <c r="B180" s="76" t="s">
        <v>1291</v>
      </c>
      <c r="C180" s="76" t="s">
        <v>1292</v>
      </c>
      <c r="D180" s="76" t="s">
        <v>46</v>
      </c>
      <c r="E180">
        <v>9772.56</v>
      </c>
      <c r="F180">
        <v>8890.93</v>
      </c>
      <c r="G180">
        <v>5505291.2000000002</v>
      </c>
      <c r="H180" s="76" t="s">
        <v>47</v>
      </c>
      <c r="I180">
        <v>1410</v>
      </c>
      <c r="J180">
        <v>950</v>
      </c>
      <c r="K180">
        <v>460</v>
      </c>
      <c r="L180">
        <v>7158</v>
      </c>
      <c r="M180" s="76" t="s">
        <v>1306</v>
      </c>
      <c r="N180" s="76" t="s">
        <v>3</v>
      </c>
      <c r="O180" s="76" t="s">
        <v>49</v>
      </c>
      <c r="P180" s="77">
        <v>43129</v>
      </c>
      <c r="Q180" s="77">
        <v>44364</v>
      </c>
      <c r="R180" s="77">
        <v>45459</v>
      </c>
      <c r="S180" s="76" t="s">
        <v>1607</v>
      </c>
      <c r="T180" s="77">
        <v>44865</v>
      </c>
    </row>
    <row r="181" spans="1:20" ht="15" x14ac:dyDescent="0.25">
      <c r="A181" s="76" t="s">
        <v>1855</v>
      </c>
      <c r="B181" s="76" t="s">
        <v>1832</v>
      </c>
      <c r="C181" s="76" t="s">
        <v>60</v>
      </c>
      <c r="D181" s="76" t="s">
        <v>46</v>
      </c>
      <c r="E181">
        <v>272.95999999999998</v>
      </c>
      <c r="F181">
        <v>228.96</v>
      </c>
      <c r="G181">
        <v>5786000</v>
      </c>
      <c r="H181" s="76" t="s">
        <v>47</v>
      </c>
      <c r="I181">
        <v>398</v>
      </c>
      <c r="J181">
        <v>85</v>
      </c>
      <c r="K181">
        <v>313</v>
      </c>
      <c r="L181">
        <v>62</v>
      </c>
      <c r="M181" s="76" t="s">
        <v>17</v>
      </c>
      <c r="N181" s="76" t="s">
        <v>3446</v>
      </c>
      <c r="O181" s="76" t="s">
        <v>63</v>
      </c>
      <c r="P181" s="77">
        <v>43155</v>
      </c>
      <c r="Q181" s="77">
        <v>44275</v>
      </c>
      <c r="R181" s="77">
        <v>45370</v>
      </c>
      <c r="S181" s="76" t="s">
        <v>1856</v>
      </c>
      <c r="T181" s="77">
        <v>44865</v>
      </c>
    </row>
    <row r="182" spans="1:20" ht="15" x14ac:dyDescent="0.25">
      <c r="A182" s="76" t="s">
        <v>249</v>
      </c>
      <c r="B182" s="76" t="s">
        <v>173</v>
      </c>
      <c r="C182" s="76" t="s">
        <v>60</v>
      </c>
      <c r="D182" s="76" t="s">
        <v>68</v>
      </c>
      <c r="E182">
        <v>161.65</v>
      </c>
      <c r="F182">
        <v>146.08000000000001</v>
      </c>
      <c r="G182">
        <v>6555000</v>
      </c>
      <c r="H182" s="76" t="s">
        <v>47</v>
      </c>
      <c r="I182">
        <v>99</v>
      </c>
      <c r="J182">
        <v>8</v>
      </c>
      <c r="K182">
        <v>91</v>
      </c>
      <c r="L182">
        <v>1</v>
      </c>
      <c r="M182" s="76" t="s">
        <v>94</v>
      </c>
      <c r="N182" s="76" t="s">
        <v>2</v>
      </c>
      <c r="O182" s="76" t="s">
        <v>101</v>
      </c>
      <c r="P182" s="77">
        <v>44249</v>
      </c>
      <c r="Q182" s="77">
        <v>44249</v>
      </c>
      <c r="R182" s="77">
        <v>45343</v>
      </c>
      <c r="S182" s="76" t="s">
        <v>250</v>
      </c>
      <c r="T182" s="77">
        <v>44865</v>
      </c>
    </row>
    <row r="183" spans="1:20" ht="15" x14ac:dyDescent="0.25">
      <c r="A183" s="76" t="s">
        <v>1879</v>
      </c>
      <c r="B183" s="76" t="s">
        <v>1832</v>
      </c>
      <c r="C183" s="76" t="s">
        <v>60</v>
      </c>
      <c r="D183" s="76" t="s">
        <v>46</v>
      </c>
      <c r="E183">
        <v>57.62</v>
      </c>
      <c r="F183">
        <v>34.07</v>
      </c>
      <c r="G183">
        <v>749540</v>
      </c>
      <c r="H183" s="76" t="s">
        <v>47</v>
      </c>
      <c r="I183">
        <v>52</v>
      </c>
      <c r="J183">
        <v>31</v>
      </c>
      <c r="K183">
        <v>21</v>
      </c>
      <c r="L183">
        <v>9</v>
      </c>
      <c r="M183" s="76" t="s">
        <v>17</v>
      </c>
      <c r="N183" s="76" t="s">
        <v>3446</v>
      </c>
      <c r="O183" s="76" t="s">
        <v>63</v>
      </c>
      <c r="P183" s="77">
        <v>43153</v>
      </c>
      <c r="Q183" s="77">
        <v>44282</v>
      </c>
      <c r="R183" s="77">
        <v>45377</v>
      </c>
      <c r="S183" s="76" t="s">
        <v>1880</v>
      </c>
      <c r="T183" s="77">
        <v>44865</v>
      </c>
    </row>
    <row r="184" spans="1:20" ht="15" x14ac:dyDescent="0.25">
      <c r="A184" s="76" t="s">
        <v>243</v>
      </c>
      <c r="B184" s="76" t="s">
        <v>173</v>
      </c>
      <c r="C184" s="76" t="s">
        <v>60</v>
      </c>
      <c r="D184" s="76" t="s">
        <v>68</v>
      </c>
      <c r="E184">
        <v>100.4</v>
      </c>
      <c r="F184">
        <v>44</v>
      </c>
      <c r="G184">
        <v>1464000</v>
      </c>
      <c r="H184" s="76" t="s">
        <v>47</v>
      </c>
      <c r="I184">
        <v>19</v>
      </c>
      <c r="J184">
        <v>5</v>
      </c>
      <c r="K184">
        <v>14</v>
      </c>
      <c r="L184">
        <v>1</v>
      </c>
      <c r="M184" s="76" t="s">
        <v>94</v>
      </c>
      <c r="N184" s="76" t="s">
        <v>2</v>
      </c>
      <c r="O184" s="76" t="s">
        <v>101</v>
      </c>
      <c r="P184" s="77">
        <v>43158</v>
      </c>
      <c r="Q184" s="77">
        <v>44253</v>
      </c>
      <c r="R184" s="77">
        <v>45347</v>
      </c>
      <c r="S184" s="76" t="s">
        <v>244</v>
      </c>
      <c r="T184" s="77">
        <v>44865</v>
      </c>
    </row>
    <row r="185" spans="1:20" ht="15" x14ac:dyDescent="0.25">
      <c r="A185" s="76" t="s">
        <v>2168</v>
      </c>
      <c r="B185" s="76" t="s">
        <v>2155</v>
      </c>
      <c r="C185" s="76" t="s">
        <v>45</v>
      </c>
      <c r="D185" s="76" t="s">
        <v>84</v>
      </c>
      <c r="E185">
        <v>207</v>
      </c>
      <c r="F185">
        <v>138</v>
      </c>
      <c r="G185">
        <v>93000000</v>
      </c>
      <c r="H185" s="76" t="s">
        <v>85</v>
      </c>
      <c r="I185">
        <v>1297</v>
      </c>
      <c r="J185">
        <v>540</v>
      </c>
      <c r="K185">
        <v>757</v>
      </c>
      <c r="L185">
        <v>4</v>
      </c>
      <c r="M185" s="76" t="s">
        <v>57</v>
      </c>
      <c r="N185" s="76" t="s">
        <v>2</v>
      </c>
      <c r="O185" s="76" t="s">
        <v>70</v>
      </c>
      <c r="P185" s="77">
        <v>41626</v>
      </c>
      <c r="Q185" s="77">
        <v>44362</v>
      </c>
      <c r="R185" s="77">
        <v>45457</v>
      </c>
      <c r="S185" s="76" t="s">
        <v>2169</v>
      </c>
      <c r="T185" s="77">
        <v>44865</v>
      </c>
    </row>
    <row r="186" spans="1:20" ht="15" x14ac:dyDescent="0.25">
      <c r="A186" s="76" t="s">
        <v>324</v>
      </c>
      <c r="B186" s="76" t="s">
        <v>173</v>
      </c>
      <c r="C186" s="76" t="s">
        <v>60</v>
      </c>
      <c r="D186" s="76" t="s">
        <v>46</v>
      </c>
      <c r="E186">
        <v>141.5</v>
      </c>
      <c r="F186">
        <v>66.760000000000005</v>
      </c>
      <c r="G186">
        <v>3148668.64</v>
      </c>
      <c r="H186" s="76" t="s">
        <v>47</v>
      </c>
      <c r="I186">
        <v>39</v>
      </c>
      <c r="J186">
        <v>2</v>
      </c>
      <c r="K186">
        <v>37</v>
      </c>
      <c r="L186">
        <v>8</v>
      </c>
      <c r="M186" s="76" t="s">
        <v>57</v>
      </c>
      <c r="N186" s="76" t="s">
        <v>2</v>
      </c>
      <c r="O186" s="76" t="s">
        <v>70</v>
      </c>
      <c r="P186" s="77">
        <v>43887</v>
      </c>
      <c r="Q186" s="77">
        <v>43887</v>
      </c>
      <c r="R186" s="77">
        <v>44982</v>
      </c>
      <c r="S186" s="76" t="s">
        <v>325</v>
      </c>
      <c r="T186" s="77">
        <v>44865</v>
      </c>
    </row>
    <row r="187" spans="1:20" ht="15" x14ac:dyDescent="0.25">
      <c r="A187" s="76" t="s">
        <v>1612</v>
      </c>
      <c r="B187" s="76" t="s">
        <v>1291</v>
      </c>
      <c r="C187" s="76" t="s">
        <v>1292</v>
      </c>
      <c r="D187" s="76" t="s">
        <v>46</v>
      </c>
      <c r="E187">
        <v>1236.6400000000001</v>
      </c>
      <c r="F187">
        <v>206.63</v>
      </c>
      <c r="G187">
        <v>121654</v>
      </c>
      <c r="H187" s="76" t="s">
        <v>47</v>
      </c>
      <c r="I187">
        <v>129</v>
      </c>
      <c r="J187">
        <v>58</v>
      </c>
      <c r="K187">
        <v>71</v>
      </c>
      <c r="L187">
        <v>740</v>
      </c>
      <c r="M187" s="76" t="s">
        <v>1293</v>
      </c>
      <c r="N187" s="76" t="s">
        <v>3</v>
      </c>
      <c r="O187" s="76" t="s">
        <v>76</v>
      </c>
      <c r="P187" s="77">
        <v>42856</v>
      </c>
      <c r="Q187" s="77">
        <v>44394</v>
      </c>
      <c r="R187" s="77">
        <v>45489</v>
      </c>
      <c r="S187" s="76" t="s">
        <v>1613</v>
      </c>
      <c r="T187" s="77">
        <v>44865</v>
      </c>
    </row>
    <row r="188" spans="1:20" ht="15" x14ac:dyDescent="0.25">
      <c r="A188" s="76" t="s">
        <v>673</v>
      </c>
      <c r="B188" s="76" t="s">
        <v>173</v>
      </c>
      <c r="C188" s="76" t="s">
        <v>60</v>
      </c>
      <c r="D188" s="76" t="s">
        <v>68</v>
      </c>
      <c r="E188">
        <v>46.08</v>
      </c>
      <c r="F188">
        <v>40.03</v>
      </c>
      <c r="G188">
        <v>2168900</v>
      </c>
      <c r="H188" s="76" t="s">
        <v>47</v>
      </c>
      <c r="I188">
        <v>39</v>
      </c>
      <c r="J188">
        <v>3</v>
      </c>
      <c r="K188">
        <v>36</v>
      </c>
      <c r="L188">
        <v>1</v>
      </c>
      <c r="M188" s="76" t="s">
        <v>94</v>
      </c>
      <c r="N188" s="76" t="s">
        <v>2</v>
      </c>
      <c r="O188" s="76" t="s">
        <v>101</v>
      </c>
      <c r="P188" s="77">
        <v>42661</v>
      </c>
      <c r="Q188" s="77">
        <v>44361</v>
      </c>
      <c r="R188" s="77">
        <v>45456</v>
      </c>
      <c r="S188" s="76" t="s">
        <v>674</v>
      </c>
      <c r="T188" s="77">
        <v>44865</v>
      </c>
    </row>
    <row r="189" spans="1:20" ht="15" x14ac:dyDescent="0.25">
      <c r="A189" s="76" t="s">
        <v>1954</v>
      </c>
      <c r="B189" s="76" t="s">
        <v>1945</v>
      </c>
      <c r="C189" s="76" t="s">
        <v>60</v>
      </c>
      <c r="D189" s="76" t="s">
        <v>68</v>
      </c>
      <c r="E189">
        <v>150</v>
      </c>
      <c r="F189">
        <v>100</v>
      </c>
      <c r="G189">
        <v>2000000</v>
      </c>
      <c r="H189" s="76" t="s">
        <v>47</v>
      </c>
      <c r="I189">
        <v>510</v>
      </c>
      <c r="J189">
        <v>201</v>
      </c>
      <c r="K189">
        <v>309</v>
      </c>
      <c r="L189">
        <v>1</v>
      </c>
      <c r="M189" s="76" t="s">
        <v>1122</v>
      </c>
      <c r="N189" s="76" t="s">
        <v>3</v>
      </c>
      <c r="O189" s="76" t="s">
        <v>76</v>
      </c>
      <c r="P189" s="77">
        <v>42997</v>
      </c>
      <c r="Q189" s="77">
        <v>44371</v>
      </c>
      <c r="R189" s="77">
        <v>45466</v>
      </c>
      <c r="S189" s="76" t="s">
        <v>1955</v>
      </c>
      <c r="T189" s="77">
        <v>44865</v>
      </c>
    </row>
    <row r="190" spans="1:20" ht="15" x14ac:dyDescent="0.25">
      <c r="A190" s="76" t="s">
        <v>117</v>
      </c>
      <c r="B190" s="76" t="s">
        <v>88</v>
      </c>
      <c r="C190" s="76" t="s">
        <v>60</v>
      </c>
      <c r="D190" s="76" t="s">
        <v>84</v>
      </c>
      <c r="E190">
        <v>7932</v>
      </c>
      <c r="F190">
        <v>1074</v>
      </c>
      <c r="G190">
        <v>8468000</v>
      </c>
      <c r="H190" s="76" t="s">
        <v>47</v>
      </c>
      <c r="I190">
        <v>1318</v>
      </c>
      <c r="J190">
        <v>535</v>
      </c>
      <c r="K190">
        <v>783</v>
      </c>
      <c r="L190">
        <v>9</v>
      </c>
      <c r="M190" s="76" t="s">
        <v>90</v>
      </c>
      <c r="N190" s="76" t="s">
        <v>3</v>
      </c>
      <c r="O190" s="76" t="s">
        <v>80</v>
      </c>
      <c r="P190" s="77">
        <v>43046</v>
      </c>
      <c r="Q190" s="77">
        <v>43938</v>
      </c>
      <c r="R190" s="77">
        <v>45032</v>
      </c>
      <c r="S190" s="76" t="s">
        <v>118</v>
      </c>
      <c r="T190" s="77">
        <v>44865</v>
      </c>
    </row>
    <row r="191" spans="1:20" ht="15" x14ac:dyDescent="0.25">
      <c r="A191" s="76" t="s">
        <v>1321</v>
      </c>
      <c r="B191" s="76" t="s">
        <v>1291</v>
      </c>
      <c r="C191" s="76" t="s">
        <v>1292</v>
      </c>
      <c r="D191" s="76" t="s">
        <v>46</v>
      </c>
      <c r="E191">
        <v>76.11</v>
      </c>
      <c r="F191">
        <v>76.11</v>
      </c>
      <c r="G191">
        <v>104399.85</v>
      </c>
      <c r="H191" s="76" t="s">
        <v>47</v>
      </c>
      <c r="I191">
        <v>50</v>
      </c>
      <c r="J191">
        <v>27</v>
      </c>
      <c r="K191">
        <v>23</v>
      </c>
      <c r="L191">
        <v>134</v>
      </c>
      <c r="M191" s="76" t="s">
        <v>106</v>
      </c>
      <c r="N191" s="76" t="s">
        <v>2</v>
      </c>
      <c r="O191" s="76" t="s">
        <v>52</v>
      </c>
      <c r="P191" s="77">
        <v>43133</v>
      </c>
      <c r="Q191" s="77">
        <v>44228</v>
      </c>
      <c r="R191" s="77">
        <v>45322</v>
      </c>
      <c r="S191" s="76" t="s">
        <v>1322</v>
      </c>
      <c r="T191" s="77">
        <v>44865</v>
      </c>
    </row>
    <row r="192" spans="1:20" ht="15" x14ac:dyDescent="0.25">
      <c r="A192" s="76" t="s">
        <v>3459</v>
      </c>
      <c r="B192" s="76" t="s">
        <v>2194</v>
      </c>
      <c r="C192" s="76" t="s">
        <v>2194</v>
      </c>
      <c r="D192" s="76" t="s">
        <v>46</v>
      </c>
      <c r="E192">
        <v>1622.2</v>
      </c>
      <c r="F192">
        <v>1386.1</v>
      </c>
      <c r="G192">
        <v>10905127.75</v>
      </c>
      <c r="H192" s="76" t="s">
        <v>47</v>
      </c>
      <c r="I192">
        <v>416</v>
      </c>
      <c r="J192">
        <v>161</v>
      </c>
      <c r="K192">
        <v>255</v>
      </c>
      <c r="L192">
        <v>2423</v>
      </c>
      <c r="M192" s="76" t="s">
        <v>500</v>
      </c>
      <c r="N192" s="76" t="s">
        <v>3446</v>
      </c>
      <c r="O192" s="76" t="s">
        <v>49</v>
      </c>
      <c r="P192" s="77">
        <v>43306</v>
      </c>
      <c r="Q192" s="77">
        <v>43306</v>
      </c>
      <c r="R192" s="77">
        <v>44401</v>
      </c>
      <c r="S192" s="76" t="s">
        <v>3460</v>
      </c>
      <c r="T192" s="77">
        <v>44865</v>
      </c>
    </row>
    <row r="193" spans="1:20" ht="15" x14ac:dyDescent="0.25">
      <c r="A193" s="76" t="s">
        <v>2660</v>
      </c>
      <c r="B193" s="76" t="s">
        <v>2194</v>
      </c>
      <c r="C193" s="76" t="s">
        <v>2194</v>
      </c>
      <c r="D193" s="76" t="s">
        <v>46</v>
      </c>
      <c r="E193">
        <v>173.89</v>
      </c>
      <c r="F193">
        <v>155.47</v>
      </c>
      <c r="G193">
        <v>2539498</v>
      </c>
      <c r="H193" s="76" t="s">
        <v>47</v>
      </c>
      <c r="I193">
        <v>145</v>
      </c>
      <c r="J193">
        <v>51</v>
      </c>
      <c r="K193">
        <v>94</v>
      </c>
      <c r="L193">
        <v>3</v>
      </c>
      <c r="M193" s="76" t="s">
        <v>1125</v>
      </c>
      <c r="N193" s="76" t="s">
        <v>3446</v>
      </c>
      <c r="O193" s="76" t="s">
        <v>49</v>
      </c>
      <c r="P193" s="77">
        <v>43963</v>
      </c>
      <c r="Q193" s="77">
        <v>43963</v>
      </c>
      <c r="R193" s="77">
        <v>45057</v>
      </c>
      <c r="S193" s="76" t="s">
        <v>2661</v>
      </c>
      <c r="T193" s="77">
        <v>44865</v>
      </c>
    </row>
    <row r="194" spans="1:20" ht="15" x14ac:dyDescent="0.25">
      <c r="A194" s="76" t="s">
        <v>1634</v>
      </c>
      <c r="B194" s="76" t="s">
        <v>1291</v>
      </c>
      <c r="C194" s="76" t="s">
        <v>1292</v>
      </c>
      <c r="D194" s="76" t="s">
        <v>46</v>
      </c>
      <c r="E194">
        <v>4089.18</v>
      </c>
      <c r="F194">
        <v>2360.21</v>
      </c>
      <c r="G194">
        <v>1660802</v>
      </c>
      <c r="H194" s="76" t="s">
        <v>47</v>
      </c>
      <c r="I194">
        <v>37</v>
      </c>
      <c r="J194">
        <v>1</v>
      </c>
      <c r="K194">
        <v>36</v>
      </c>
      <c r="L194">
        <v>560</v>
      </c>
      <c r="M194" s="76" t="s">
        <v>585</v>
      </c>
      <c r="N194" s="76" t="s">
        <v>3</v>
      </c>
      <c r="O194" s="76" t="s">
        <v>76</v>
      </c>
      <c r="P194" s="77">
        <v>43003</v>
      </c>
      <c r="Q194" s="77">
        <v>43780</v>
      </c>
      <c r="R194" s="77">
        <v>44875</v>
      </c>
      <c r="S194" s="76" t="s">
        <v>1635</v>
      </c>
      <c r="T194" s="77">
        <v>44865</v>
      </c>
    </row>
    <row r="195" spans="1:20" ht="15" x14ac:dyDescent="0.25">
      <c r="A195" s="76" t="s">
        <v>2638</v>
      </c>
      <c r="B195" s="76" t="s">
        <v>2194</v>
      </c>
      <c r="C195" s="76" t="s">
        <v>2194</v>
      </c>
      <c r="D195" s="76" t="s">
        <v>68</v>
      </c>
      <c r="E195">
        <v>1365.84</v>
      </c>
      <c r="F195">
        <v>944.47</v>
      </c>
      <c r="G195">
        <v>2400000</v>
      </c>
      <c r="H195" s="76" t="s">
        <v>47</v>
      </c>
      <c r="I195">
        <v>1301</v>
      </c>
      <c r="J195">
        <v>710</v>
      </c>
      <c r="K195">
        <v>591</v>
      </c>
      <c r="L195">
        <v>1</v>
      </c>
      <c r="M195" s="76" t="s">
        <v>17</v>
      </c>
      <c r="N195" s="76" t="s">
        <v>3446</v>
      </c>
      <c r="O195" s="76" t="s">
        <v>63</v>
      </c>
      <c r="P195" s="77">
        <v>43152</v>
      </c>
      <c r="Q195" s="77">
        <v>44415</v>
      </c>
      <c r="R195" s="77">
        <v>45510</v>
      </c>
      <c r="S195" s="76" t="s">
        <v>2639</v>
      </c>
      <c r="T195" s="77">
        <v>44865</v>
      </c>
    </row>
    <row r="196" spans="1:20" ht="15" x14ac:dyDescent="0.25">
      <c r="A196" s="76" t="s">
        <v>736</v>
      </c>
      <c r="B196" s="76" t="s">
        <v>173</v>
      </c>
      <c r="C196" s="76" t="s">
        <v>60</v>
      </c>
      <c r="D196" s="76" t="s">
        <v>68</v>
      </c>
      <c r="E196">
        <v>3.95</v>
      </c>
      <c r="F196">
        <v>2.4</v>
      </c>
      <c r="G196">
        <v>270000</v>
      </c>
      <c r="H196" s="76" t="s">
        <v>47</v>
      </c>
      <c r="I196">
        <v>2</v>
      </c>
      <c r="J196">
        <v>0</v>
      </c>
      <c r="K196">
        <v>2</v>
      </c>
      <c r="L196">
        <v>1</v>
      </c>
      <c r="M196" s="76" t="s">
        <v>94</v>
      </c>
      <c r="N196" s="76" t="s">
        <v>2</v>
      </c>
      <c r="O196" s="76" t="s">
        <v>101</v>
      </c>
      <c r="P196" s="77">
        <v>44320</v>
      </c>
      <c r="Q196" s="77">
        <v>44320</v>
      </c>
      <c r="R196" s="77">
        <v>45415</v>
      </c>
      <c r="S196" s="76" t="s">
        <v>737</v>
      </c>
      <c r="T196" s="77">
        <v>44865</v>
      </c>
    </row>
    <row r="197" spans="1:20" ht="15" x14ac:dyDescent="0.25">
      <c r="A197" s="76" t="s">
        <v>1877</v>
      </c>
      <c r="B197" s="76" t="s">
        <v>1832</v>
      </c>
      <c r="C197" s="76" t="s">
        <v>60</v>
      </c>
      <c r="D197" s="76" t="s">
        <v>46</v>
      </c>
      <c r="E197">
        <v>638.39</v>
      </c>
      <c r="F197">
        <v>623.89</v>
      </c>
      <c r="G197">
        <v>15597250</v>
      </c>
      <c r="H197" s="76" t="s">
        <v>47</v>
      </c>
      <c r="I197">
        <v>1681</v>
      </c>
      <c r="J197">
        <v>830</v>
      </c>
      <c r="K197">
        <v>851</v>
      </c>
      <c r="L197">
        <v>143</v>
      </c>
      <c r="M197" s="76" t="s">
        <v>17</v>
      </c>
      <c r="N197" s="76" t="s">
        <v>3446</v>
      </c>
      <c r="O197" s="76" t="s">
        <v>63</v>
      </c>
      <c r="P197" s="77">
        <v>43547</v>
      </c>
      <c r="Q197" s="77">
        <v>43547</v>
      </c>
      <c r="R197" s="77">
        <v>44642</v>
      </c>
      <c r="S197" s="76" t="s">
        <v>1878</v>
      </c>
      <c r="T197" s="77">
        <v>44865</v>
      </c>
    </row>
    <row r="198" spans="1:20" ht="15" x14ac:dyDescent="0.25">
      <c r="A198" s="76" t="s">
        <v>1174</v>
      </c>
      <c r="B198" s="76" t="s">
        <v>1170</v>
      </c>
      <c r="C198" s="76" t="s">
        <v>83</v>
      </c>
      <c r="D198" s="76" t="s">
        <v>46</v>
      </c>
      <c r="E198">
        <v>1033</v>
      </c>
      <c r="F198">
        <v>896</v>
      </c>
      <c r="G198">
        <v>4809400</v>
      </c>
      <c r="H198" s="76" t="s">
        <v>47</v>
      </c>
      <c r="I198">
        <v>3724</v>
      </c>
      <c r="J198">
        <v>850</v>
      </c>
      <c r="K198">
        <v>2874</v>
      </c>
      <c r="L198">
        <v>291</v>
      </c>
      <c r="M198" s="76" t="s">
        <v>17</v>
      </c>
      <c r="N198" s="76" t="s">
        <v>3446</v>
      </c>
      <c r="O198" s="76" t="s">
        <v>63</v>
      </c>
      <c r="P198" s="77">
        <v>43183</v>
      </c>
      <c r="Q198" s="77">
        <v>44279</v>
      </c>
      <c r="R198" s="77">
        <v>45374</v>
      </c>
      <c r="S198" s="76" t="s">
        <v>1175</v>
      </c>
      <c r="T198" s="77">
        <v>44865</v>
      </c>
    </row>
    <row r="199" spans="1:20" ht="15" x14ac:dyDescent="0.25">
      <c r="A199" s="76" t="s">
        <v>316</v>
      </c>
      <c r="B199" s="76" t="s">
        <v>173</v>
      </c>
      <c r="C199" s="76" t="s">
        <v>60</v>
      </c>
      <c r="D199" s="76" t="s">
        <v>68</v>
      </c>
      <c r="E199">
        <v>147</v>
      </c>
      <c r="F199">
        <v>132.44999999999999</v>
      </c>
      <c r="G199">
        <v>8000000</v>
      </c>
      <c r="H199" s="76" t="s">
        <v>47</v>
      </c>
      <c r="I199">
        <v>119</v>
      </c>
      <c r="J199">
        <v>12</v>
      </c>
      <c r="K199">
        <v>107</v>
      </c>
      <c r="L199">
        <v>1</v>
      </c>
      <c r="M199" s="76" t="s">
        <v>57</v>
      </c>
      <c r="N199" s="76" t="s">
        <v>2</v>
      </c>
      <c r="O199" s="76" t="s">
        <v>70</v>
      </c>
      <c r="P199" s="77">
        <v>44366</v>
      </c>
      <c r="Q199" s="77">
        <v>44366</v>
      </c>
      <c r="R199" s="77">
        <v>45461</v>
      </c>
      <c r="S199" s="76" t="s">
        <v>317</v>
      </c>
      <c r="T199" s="77">
        <v>44865</v>
      </c>
    </row>
    <row r="200" spans="1:20" ht="15" x14ac:dyDescent="0.25">
      <c r="A200" s="76" t="s">
        <v>2116</v>
      </c>
      <c r="B200" s="76" t="s">
        <v>2109</v>
      </c>
      <c r="C200" s="76" t="s">
        <v>60</v>
      </c>
      <c r="D200" s="76" t="s">
        <v>68</v>
      </c>
      <c r="E200">
        <v>135</v>
      </c>
      <c r="F200">
        <v>133</v>
      </c>
      <c r="G200">
        <v>4539667.2</v>
      </c>
      <c r="H200" s="76" t="s">
        <v>47</v>
      </c>
      <c r="I200">
        <v>95</v>
      </c>
      <c r="J200">
        <v>4</v>
      </c>
      <c r="K200">
        <v>91</v>
      </c>
      <c r="L200">
        <v>1</v>
      </c>
      <c r="M200" s="76" t="s">
        <v>106</v>
      </c>
      <c r="N200" s="76" t="s">
        <v>2</v>
      </c>
      <c r="O200" s="76" t="s">
        <v>52</v>
      </c>
      <c r="P200" s="77">
        <v>43885</v>
      </c>
      <c r="Q200" s="77">
        <v>43885</v>
      </c>
      <c r="R200" s="77">
        <v>44980</v>
      </c>
      <c r="S200" s="76" t="s">
        <v>2117</v>
      </c>
      <c r="T200" s="77">
        <v>44865</v>
      </c>
    </row>
    <row r="201" spans="1:20" ht="15" x14ac:dyDescent="0.25">
      <c r="A201" s="76" t="s">
        <v>399</v>
      </c>
      <c r="B201" s="76" t="s">
        <v>173</v>
      </c>
      <c r="C201" s="76" t="s">
        <v>60</v>
      </c>
      <c r="D201" s="76" t="s">
        <v>68</v>
      </c>
      <c r="E201">
        <v>250</v>
      </c>
      <c r="F201">
        <v>245.78</v>
      </c>
      <c r="G201">
        <v>16273207.07</v>
      </c>
      <c r="H201" s="76" t="s">
        <v>47</v>
      </c>
      <c r="I201">
        <v>271</v>
      </c>
      <c r="J201">
        <v>29</v>
      </c>
      <c r="K201">
        <v>242</v>
      </c>
      <c r="L201">
        <v>1</v>
      </c>
      <c r="M201" s="76" t="s">
        <v>106</v>
      </c>
      <c r="N201" s="76" t="s">
        <v>2</v>
      </c>
      <c r="O201" s="76" t="s">
        <v>52</v>
      </c>
      <c r="P201" s="77">
        <v>43885</v>
      </c>
      <c r="Q201" s="77">
        <v>43885</v>
      </c>
      <c r="R201" s="77">
        <v>44980</v>
      </c>
      <c r="S201" s="76" t="s">
        <v>400</v>
      </c>
      <c r="T201" s="77">
        <v>44865</v>
      </c>
    </row>
    <row r="202" spans="1:20" ht="15" x14ac:dyDescent="0.25">
      <c r="A202" s="76" t="s">
        <v>1919</v>
      </c>
      <c r="B202" s="76" t="s">
        <v>1916</v>
      </c>
      <c r="C202" s="76" t="s">
        <v>60</v>
      </c>
      <c r="D202" s="76" t="s">
        <v>68</v>
      </c>
      <c r="E202">
        <v>523</v>
      </c>
      <c r="F202">
        <v>263</v>
      </c>
      <c r="G202">
        <v>3660153</v>
      </c>
      <c r="H202" s="76" t="s">
        <v>47</v>
      </c>
      <c r="I202">
        <v>238</v>
      </c>
      <c r="J202">
        <v>44</v>
      </c>
      <c r="K202">
        <v>194</v>
      </c>
      <c r="L202">
        <v>1</v>
      </c>
      <c r="M202" s="76" t="s">
        <v>7</v>
      </c>
      <c r="N202" s="76" t="s">
        <v>2</v>
      </c>
      <c r="O202" s="76" t="s">
        <v>112</v>
      </c>
      <c r="P202" s="77">
        <v>43203</v>
      </c>
      <c r="Q202" s="77">
        <v>44298</v>
      </c>
      <c r="R202" s="77">
        <v>45393</v>
      </c>
      <c r="S202" s="76" t="s">
        <v>1920</v>
      </c>
      <c r="T202" s="77">
        <v>44865</v>
      </c>
    </row>
    <row r="203" spans="1:20" ht="15" x14ac:dyDescent="0.25">
      <c r="A203" s="76" t="s">
        <v>1919</v>
      </c>
      <c r="B203" s="76" t="s">
        <v>1945</v>
      </c>
      <c r="C203" s="76" t="s">
        <v>60</v>
      </c>
      <c r="D203" s="76" t="s">
        <v>68</v>
      </c>
      <c r="E203">
        <v>523</v>
      </c>
      <c r="F203">
        <v>54.16</v>
      </c>
      <c r="G203">
        <v>990255</v>
      </c>
      <c r="H203" s="76" t="s">
        <v>47</v>
      </c>
      <c r="I203">
        <v>238</v>
      </c>
      <c r="J203">
        <v>44</v>
      </c>
      <c r="K203">
        <v>194</v>
      </c>
      <c r="L203">
        <v>1</v>
      </c>
      <c r="M203" s="76" t="s">
        <v>7</v>
      </c>
      <c r="N203" s="76" t="s">
        <v>2</v>
      </c>
      <c r="O203" s="76" t="s">
        <v>112</v>
      </c>
      <c r="P203" s="77">
        <v>43203</v>
      </c>
      <c r="Q203" s="77">
        <v>44298</v>
      </c>
      <c r="R203" s="77">
        <v>45393</v>
      </c>
      <c r="S203" s="76" t="s">
        <v>1920</v>
      </c>
      <c r="T203" s="77">
        <v>44865</v>
      </c>
    </row>
    <row r="204" spans="1:20" ht="15" x14ac:dyDescent="0.25">
      <c r="A204" s="76" t="s">
        <v>2273</v>
      </c>
      <c r="B204" s="76" t="s">
        <v>2194</v>
      </c>
      <c r="C204" s="76" t="s">
        <v>2194</v>
      </c>
      <c r="D204" s="76" t="s">
        <v>46</v>
      </c>
      <c r="E204">
        <v>14341.71</v>
      </c>
      <c r="F204">
        <v>4034.39</v>
      </c>
      <c r="G204">
        <v>33349660</v>
      </c>
      <c r="H204" s="76" t="s">
        <v>47</v>
      </c>
      <c r="I204">
        <v>235</v>
      </c>
      <c r="J204">
        <v>65</v>
      </c>
      <c r="K204">
        <v>170</v>
      </c>
      <c r="L204">
        <v>14493</v>
      </c>
      <c r="M204" s="76" t="s">
        <v>14</v>
      </c>
      <c r="N204" s="76" t="s">
        <v>3</v>
      </c>
      <c r="O204" s="76" t="s">
        <v>49</v>
      </c>
      <c r="P204" s="77">
        <v>43159</v>
      </c>
      <c r="Q204" s="77">
        <v>44385</v>
      </c>
      <c r="R204" s="77">
        <v>45480</v>
      </c>
      <c r="S204" s="76" t="s">
        <v>2274</v>
      </c>
      <c r="T204" s="77">
        <v>44865</v>
      </c>
    </row>
    <row r="205" spans="1:20" ht="15" x14ac:dyDescent="0.25">
      <c r="A205" s="76" t="s">
        <v>251</v>
      </c>
      <c r="B205" s="76" t="s">
        <v>173</v>
      </c>
      <c r="C205" s="76" t="s">
        <v>60</v>
      </c>
      <c r="D205" s="76" t="s">
        <v>68</v>
      </c>
      <c r="E205">
        <v>101</v>
      </c>
      <c r="F205">
        <v>86</v>
      </c>
      <c r="G205">
        <v>4472000</v>
      </c>
      <c r="H205" s="76" t="s">
        <v>47</v>
      </c>
      <c r="I205">
        <v>71</v>
      </c>
      <c r="J205">
        <v>8</v>
      </c>
      <c r="K205">
        <v>63</v>
      </c>
      <c r="L205">
        <v>1</v>
      </c>
      <c r="M205" s="76" t="s">
        <v>94</v>
      </c>
      <c r="N205" s="76" t="s">
        <v>2</v>
      </c>
      <c r="O205" s="76" t="s">
        <v>101</v>
      </c>
      <c r="P205" s="77">
        <v>43160</v>
      </c>
      <c r="Q205" s="77">
        <v>44255</v>
      </c>
      <c r="R205" s="77">
        <v>45349</v>
      </c>
      <c r="S205" s="76" t="s">
        <v>252</v>
      </c>
      <c r="T205" s="77">
        <v>44865</v>
      </c>
    </row>
    <row r="206" spans="1:20" ht="15" x14ac:dyDescent="0.25">
      <c r="A206" s="76" t="s">
        <v>820</v>
      </c>
      <c r="B206" s="76" t="s">
        <v>173</v>
      </c>
      <c r="C206" s="76" t="s">
        <v>60</v>
      </c>
      <c r="D206" s="76" t="s">
        <v>68</v>
      </c>
      <c r="E206">
        <v>179.7</v>
      </c>
      <c r="F206">
        <v>98.7</v>
      </c>
      <c r="G206">
        <v>4427000</v>
      </c>
      <c r="H206" s="76" t="s">
        <v>47</v>
      </c>
      <c r="I206">
        <v>90</v>
      </c>
      <c r="J206">
        <v>12</v>
      </c>
      <c r="K206">
        <v>78</v>
      </c>
      <c r="L206">
        <v>1</v>
      </c>
      <c r="M206" s="76" t="s">
        <v>94</v>
      </c>
      <c r="N206" s="76" t="s">
        <v>2</v>
      </c>
      <c r="O206" s="76" t="s">
        <v>101</v>
      </c>
      <c r="P206" s="77">
        <v>43161</v>
      </c>
      <c r="Q206" s="77">
        <v>44256</v>
      </c>
      <c r="R206" s="77">
        <v>45351</v>
      </c>
      <c r="S206" s="76" t="s">
        <v>821</v>
      </c>
      <c r="T206" s="77">
        <v>44865</v>
      </c>
    </row>
    <row r="207" spans="1:20" ht="15" x14ac:dyDescent="0.25">
      <c r="A207" s="76" t="s">
        <v>1563</v>
      </c>
      <c r="B207" s="76" t="s">
        <v>1291</v>
      </c>
      <c r="C207" s="76" t="s">
        <v>1292</v>
      </c>
      <c r="D207" s="76" t="s">
        <v>46</v>
      </c>
      <c r="E207">
        <v>396.7</v>
      </c>
      <c r="F207">
        <v>185.3</v>
      </c>
      <c r="G207">
        <v>369255.44</v>
      </c>
      <c r="H207" s="76" t="s">
        <v>47</v>
      </c>
      <c r="I207">
        <v>145</v>
      </c>
      <c r="J207">
        <v>10</v>
      </c>
      <c r="K207">
        <v>135</v>
      </c>
      <c r="L207">
        <v>50</v>
      </c>
      <c r="M207" s="76" t="s">
        <v>94</v>
      </c>
      <c r="N207" s="76" t="s">
        <v>2</v>
      </c>
      <c r="O207" s="76" t="s">
        <v>101</v>
      </c>
      <c r="P207" s="77">
        <v>44326</v>
      </c>
      <c r="Q207" s="77">
        <v>44326</v>
      </c>
      <c r="R207" s="77">
        <v>45421</v>
      </c>
      <c r="S207" s="76" t="s">
        <v>1564</v>
      </c>
      <c r="T207" s="77">
        <v>44865</v>
      </c>
    </row>
    <row r="208" spans="1:20" ht="15" x14ac:dyDescent="0.25">
      <c r="A208" s="76" t="s">
        <v>1319</v>
      </c>
      <c r="B208" s="76" t="s">
        <v>1291</v>
      </c>
      <c r="C208" s="76" t="s">
        <v>1292</v>
      </c>
      <c r="D208" s="76" t="s">
        <v>46</v>
      </c>
      <c r="E208">
        <v>35.46</v>
      </c>
      <c r="F208">
        <v>12.87</v>
      </c>
      <c r="G208">
        <v>15155.2</v>
      </c>
      <c r="H208" s="76" t="s">
        <v>47</v>
      </c>
      <c r="I208">
        <v>42</v>
      </c>
      <c r="J208">
        <v>10</v>
      </c>
      <c r="K208">
        <v>32</v>
      </c>
      <c r="L208">
        <v>40</v>
      </c>
      <c r="M208" s="76" t="s">
        <v>106</v>
      </c>
      <c r="N208" s="76" t="s">
        <v>2</v>
      </c>
      <c r="O208" s="76" t="s">
        <v>52</v>
      </c>
      <c r="P208" s="77">
        <v>44378</v>
      </c>
      <c r="Q208" s="77">
        <v>44378</v>
      </c>
      <c r="R208" s="77">
        <v>45473</v>
      </c>
      <c r="S208" s="76" t="s">
        <v>1320</v>
      </c>
      <c r="T208" s="77">
        <v>44865</v>
      </c>
    </row>
    <row r="209" spans="1:20" ht="15" x14ac:dyDescent="0.25">
      <c r="A209" s="76" t="s">
        <v>153</v>
      </c>
      <c r="B209" s="76" t="s">
        <v>88</v>
      </c>
      <c r="C209" s="76" t="s">
        <v>60</v>
      </c>
      <c r="D209" s="76" t="s">
        <v>68</v>
      </c>
      <c r="E209">
        <v>121.68</v>
      </c>
      <c r="F209">
        <v>59.02</v>
      </c>
      <c r="G209">
        <v>812300</v>
      </c>
      <c r="H209" s="76" t="s">
        <v>47</v>
      </c>
      <c r="I209">
        <v>8</v>
      </c>
      <c r="J209">
        <v>2</v>
      </c>
      <c r="K209">
        <v>6</v>
      </c>
      <c r="L209">
        <v>1</v>
      </c>
      <c r="M209" s="76" t="s">
        <v>69</v>
      </c>
      <c r="N209" s="76" t="s">
        <v>2</v>
      </c>
      <c r="O209" s="76" t="s">
        <v>70</v>
      </c>
      <c r="P209" s="77">
        <v>43706</v>
      </c>
      <c r="Q209" s="77">
        <v>43706</v>
      </c>
      <c r="R209" s="77">
        <v>44801</v>
      </c>
      <c r="S209" s="76" t="s">
        <v>154</v>
      </c>
      <c r="T209" s="77">
        <v>44865</v>
      </c>
    </row>
    <row r="210" spans="1:20" ht="15" x14ac:dyDescent="0.25">
      <c r="A210" s="76" t="s">
        <v>2606</v>
      </c>
      <c r="B210" s="76" t="s">
        <v>2194</v>
      </c>
      <c r="C210" s="76" t="s">
        <v>2194</v>
      </c>
      <c r="D210" s="76" t="s">
        <v>46</v>
      </c>
      <c r="E210">
        <v>667.15</v>
      </c>
      <c r="F210">
        <v>208</v>
      </c>
      <c r="G210">
        <v>252817</v>
      </c>
      <c r="H210" s="76" t="s">
        <v>47</v>
      </c>
      <c r="I210">
        <v>45</v>
      </c>
      <c r="J210">
        <v>20</v>
      </c>
      <c r="K210">
        <v>25</v>
      </c>
      <c r="L210">
        <v>658</v>
      </c>
      <c r="M210" s="76" t="s">
        <v>2211</v>
      </c>
      <c r="N210" s="76" t="s">
        <v>3446</v>
      </c>
      <c r="O210" s="76" t="s">
        <v>63</v>
      </c>
      <c r="P210" s="77">
        <v>42517</v>
      </c>
      <c r="Q210" s="77">
        <v>44466</v>
      </c>
      <c r="R210" s="77">
        <v>45561</v>
      </c>
      <c r="S210" s="76" t="s">
        <v>2607</v>
      </c>
      <c r="T210" s="77">
        <v>44865</v>
      </c>
    </row>
    <row r="211" spans="1:20" ht="15" x14ac:dyDescent="0.25">
      <c r="A211" s="76" t="s">
        <v>320</v>
      </c>
      <c r="B211" s="76" t="s">
        <v>173</v>
      </c>
      <c r="C211" s="76" t="s">
        <v>60</v>
      </c>
      <c r="D211" s="76" t="s">
        <v>68</v>
      </c>
      <c r="E211">
        <v>2038</v>
      </c>
      <c r="F211">
        <v>33</v>
      </c>
      <c r="G211">
        <v>1100000</v>
      </c>
      <c r="H211" s="76" t="s">
        <v>47</v>
      </c>
      <c r="I211">
        <v>934</v>
      </c>
      <c r="J211">
        <v>278</v>
      </c>
      <c r="K211">
        <v>656</v>
      </c>
      <c r="L211">
        <v>1</v>
      </c>
      <c r="M211" s="76" t="s">
        <v>110</v>
      </c>
      <c r="N211" s="76" t="s">
        <v>3</v>
      </c>
      <c r="O211" s="76" t="s">
        <v>76</v>
      </c>
      <c r="P211" s="77">
        <v>42390</v>
      </c>
      <c r="Q211" s="77">
        <v>44206</v>
      </c>
      <c r="R211" s="77">
        <v>45300</v>
      </c>
      <c r="S211" s="76" t="s">
        <v>321</v>
      </c>
      <c r="T211" s="77">
        <v>44865</v>
      </c>
    </row>
    <row r="212" spans="1:20" ht="15" x14ac:dyDescent="0.25">
      <c r="A212" s="76" t="s">
        <v>265</v>
      </c>
      <c r="B212" s="76" t="s">
        <v>173</v>
      </c>
      <c r="C212" s="76" t="s">
        <v>60</v>
      </c>
      <c r="D212" s="76" t="s">
        <v>68</v>
      </c>
      <c r="E212">
        <v>80.7</v>
      </c>
      <c r="F212">
        <v>77.489999999999995</v>
      </c>
      <c r="G212">
        <v>2409010</v>
      </c>
      <c r="H212" s="76" t="s">
        <v>47</v>
      </c>
      <c r="I212">
        <v>48</v>
      </c>
      <c r="J212">
        <v>4</v>
      </c>
      <c r="K212">
        <v>44</v>
      </c>
      <c r="L212">
        <v>1</v>
      </c>
      <c r="M212" s="76" t="s">
        <v>94</v>
      </c>
      <c r="N212" s="76" t="s">
        <v>2</v>
      </c>
      <c r="O212" s="76" t="s">
        <v>52</v>
      </c>
      <c r="P212" s="77">
        <v>43515</v>
      </c>
      <c r="Q212" s="77">
        <v>43515</v>
      </c>
      <c r="R212" s="77">
        <v>44610</v>
      </c>
      <c r="S212" s="76" t="s">
        <v>266</v>
      </c>
      <c r="T212" s="77">
        <v>44865</v>
      </c>
    </row>
    <row r="213" spans="1:20" ht="15" x14ac:dyDescent="0.25">
      <c r="A213" s="76" t="s">
        <v>647</v>
      </c>
      <c r="B213" s="76" t="s">
        <v>173</v>
      </c>
      <c r="C213" s="76" t="s">
        <v>60</v>
      </c>
      <c r="D213" s="76" t="s">
        <v>68</v>
      </c>
      <c r="E213">
        <v>68.599999999999994</v>
      </c>
      <c r="F213">
        <v>65.430000000000007</v>
      </c>
      <c r="G213">
        <v>2600000</v>
      </c>
      <c r="H213" s="76" t="s">
        <v>47</v>
      </c>
      <c r="I213">
        <v>48</v>
      </c>
      <c r="J213">
        <v>5</v>
      </c>
      <c r="K213">
        <v>43</v>
      </c>
      <c r="L213">
        <v>1</v>
      </c>
      <c r="M213" s="76" t="s">
        <v>94</v>
      </c>
      <c r="N213" s="76" t="s">
        <v>2</v>
      </c>
      <c r="O213" s="76" t="s">
        <v>52</v>
      </c>
      <c r="P213" s="77">
        <v>43515</v>
      </c>
      <c r="Q213" s="77">
        <v>43515</v>
      </c>
      <c r="R213" s="77">
        <v>44610</v>
      </c>
      <c r="S213" s="76" t="s">
        <v>648</v>
      </c>
      <c r="T213" s="77">
        <v>44865</v>
      </c>
    </row>
    <row r="214" spans="1:20" ht="15" x14ac:dyDescent="0.25">
      <c r="A214" s="76" t="s">
        <v>2612</v>
      </c>
      <c r="B214" s="76" t="s">
        <v>2194</v>
      </c>
      <c r="C214" s="76" t="s">
        <v>2194</v>
      </c>
      <c r="D214" s="76" t="s">
        <v>46</v>
      </c>
      <c r="E214">
        <v>1996.43</v>
      </c>
      <c r="F214">
        <v>977.81</v>
      </c>
      <c r="G214">
        <v>4693267.08</v>
      </c>
      <c r="H214" s="76" t="s">
        <v>47</v>
      </c>
      <c r="I214">
        <v>96</v>
      </c>
      <c r="J214">
        <v>69</v>
      </c>
      <c r="K214">
        <v>27</v>
      </c>
      <c r="L214">
        <v>2795</v>
      </c>
      <c r="M214" s="76" t="s">
        <v>500</v>
      </c>
      <c r="N214" s="76" t="s">
        <v>3446</v>
      </c>
      <c r="O214" s="76" t="s">
        <v>49</v>
      </c>
      <c r="P214" s="77">
        <v>43913</v>
      </c>
      <c r="Q214" s="77">
        <v>43913</v>
      </c>
      <c r="R214" s="77">
        <v>45007</v>
      </c>
      <c r="S214" s="76" t="s">
        <v>2613</v>
      </c>
      <c r="T214" s="77">
        <v>44865</v>
      </c>
    </row>
    <row r="215" spans="1:20" ht="15" x14ac:dyDescent="0.25">
      <c r="A215" s="76" t="s">
        <v>1022</v>
      </c>
      <c r="B215" s="76" t="s">
        <v>173</v>
      </c>
      <c r="C215" s="76" t="s">
        <v>60</v>
      </c>
      <c r="D215" s="76" t="s">
        <v>68</v>
      </c>
      <c r="E215">
        <v>250.36</v>
      </c>
      <c r="F215">
        <v>244.84</v>
      </c>
      <c r="G215">
        <v>14069874</v>
      </c>
      <c r="H215" s="76" t="s">
        <v>47</v>
      </c>
      <c r="I215">
        <v>198</v>
      </c>
      <c r="J215">
        <v>54</v>
      </c>
      <c r="K215">
        <v>144</v>
      </c>
      <c r="L215">
        <v>1</v>
      </c>
      <c r="M215" s="76" t="s">
        <v>97</v>
      </c>
      <c r="N215" s="76" t="s">
        <v>2</v>
      </c>
      <c r="O215" s="76" t="s">
        <v>99</v>
      </c>
      <c r="P215" s="77">
        <v>43125</v>
      </c>
      <c r="Q215" s="77">
        <v>44220</v>
      </c>
      <c r="R215" s="77">
        <v>45314</v>
      </c>
      <c r="S215" s="76" t="s">
        <v>1023</v>
      </c>
      <c r="T215" s="77">
        <v>44865</v>
      </c>
    </row>
    <row r="216" spans="1:20" ht="15" x14ac:dyDescent="0.25">
      <c r="A216" s="76" t="s">
        <v>904</v>
      </c>
      <c r="B216" s="76" t="s">
        <v>173</v>
      </c>
      <c r="C216" s="76" t="s">
        <v>60</v>
      </c>
      <c r="D216" s="76" t="s">
        <v>68</v>
      </c>
      <c r="E216">
        <v>11</v>
      </c>
      <c r="F216">
        <v>0.25</v>
      </c>
      <c r="G216">
        <v>1000</v>
      </c>
      <c r="H216" s="76" t="s">
        <v>47</v>
      </c>
      <c r="I216">
        <v>25</v>
      </c>
      <c r="J216">
        <v>9</v>
      </c>
      <c r="K216">
        <v>16</v>
      </c>
      <c r="L216">
        <v>1</v>
      </c>
      <c r="M216" s="76" t="s">
        <v>500</v>
      </c>
      <c r="N216" s="76" t="s">
        <v>3446</v>
      </c>
      <c r="O216" s="76" t="s">
        <v>49</v>
      </c>
      <c r="P216" s="77">
        <v>43831</v>
      </c>
      <c r="Q216" s="77">
        <v>43838</v>
      </c>
      <c r="R216" s="77">
        <v>44933</v>
      </c>
      <c r="S216" s="76" t="s">
        <v>905</v>
      </c>
      <c r="T216" s="77">
        <v>44865</v>
      </c>
    </row>
    <row r="217" spans="1:20" ht="15" x14ac:dyDescent="0.25">
      <c r="A217" s="76" t="s">
        <v>904</v>
      </c>
      <c r="B217" s="76" t="s">
        <v>1193</v>
      </c>
      <c r="C217" s="76" t="s">
        <v>62</v>
      </c>
      <c r="D217" s="76" t="s">
        <v>68</v>
      </c>
      <c r="E217">
        <v>11</v>
      </c>
      <c r="F217">
        <v>1</v>
      </c>
      <c r="G217">
        <v>140</v>
      </c>
      <c r="H217" s="76" t="s">
        <v>47</v>
      </c>
      <c r="I217">
        <v>25</v>
      </c>
      <c r="J217">
        <v>9</v>
      </c>
      <c r="K217">
        <v>16</v>
      </c>
      <c r="L217">
        <v>1</v>
      </c>
      <c r="M217" s="76" t="s">
        <v>500</v>
      </c>
      <c r="N217" s="76" t="s">
        <v>3446</v>
      </c>
      <c r="O217" s="76" t="s">
        <v>49</v>
      </c>
      <c r="P217" s="77">
        <v>43831</v>
      </c>
      <c r="Q217" s="77">
        <v>43838</v>
      </c>
      <c r="R217" s="77">
        <v>44933</v>
      </c>
      <c r="S217" s="76" t="s">
        <v>905</v>
      </c>
      <c r="T217" s="77">
        <v>44865</v>
      </c>
    </row>
    <row r="218" spans="1:20" ht="15" x14ac:dyDescent="0.25">
      <c r="A218" s="76" t="s">
        <v>904</v>
      </c>
      <c r="B218" s="76" t="s">
        <v>1282</v>
      </c>
      <c r="C218" s="76" t="s">
        <v>60</v>
      </c>
      <c r="D218" s="76" t="s">
        <v>68</v>
      </c>
      <c r="E218">
        <v>11</v>
      </c>
      <c r="F218">
        <v>1</v>
      </c>
      <c r="G218">
        <v>5400</v>
      </c>
      <c r="H218" s="76" t="s">
        <v>47</v>
      </c>
      <c r="I218">
        <v>25</v>
      </c>
      <c r="J218">
        <v>9</v>
      </c>
      <c r="K218">
        <v>16</v>
      </c>
      <c r="L218">
        <v>1</v>
      </c>
      <c r="M218" s="76" t="s">
        <v>500</v>
      </c>
      <c r="N218" s="76" t="s">
        <v>3446</v>
      </c>
      <c r="O218" s="76" t="s">
        <v>49</v>
      </c>
      <c r="P218" s="77">
        <v>43831</v>
      </c>
      <c r="Q218" s="77">
        <v>43838</v>
      </c>
      <c r="R218" s="77">
        <v>44933</v>
      </c>
      <c r="S218" s="76" t="s">
        <v>905</v>
      </c>
      <c r="T218" s="77">
        <v>44865</v>
      </c>
    </row>
    <row r="219" spans="1:20" ht="15" x14ac:dyDescent="0.25">
      <c r="A219" s="76" t="s">
        <v>904</v>
      </c>
      <c r="B219" s="76" t="s">
        <v>1927</v>
      </c>
      <c r="C219" s="76" t="s">
        <v>62</v>
      </c>
      <c r="D219" s="76" t="s">
        <v>68</v>
      </c>
      <c r="E219">
        <v>11</v>
      </c>
      <c r="F219">
        <v>0.25</v>
      </c>
      <c r="G219">
        <v>50</v>
      </c>
      <c r="H219" s="76" t="s">
        <v>47</v>
      </c>
      <c r="I219">
        <v>25</v>
      </c>
      <c r="J219">
        <v>9</v>
      </c>
      <c r="K219">
        <v>16</v>
      </c>
      <c r="L219">
        <v>1</v>
      </c>
      <c r="M219" s="76" t="s">
        <v>500</v>
      </c>
      <c r="N219" s="76" t="s">
        <v>3446</v>
      </c>
      <c r="O219" s="76" t="s">
        <v>49</v>
      </c>
      <c r="P219" s="77">
        <v>43831</v>
      </c>
      <c r="Q219" s="77">
        <v>43838</v>
      </c>
      <c r="R219" s="77">
        <v>44933</v>
      </c>
      <c r="S219" s="76" t="s">
        <v>905</v>
      </c>
      <c r="T219" s="77">
        <v>44865</v>
      </c>
    </row>
    <row r="220" spans="1:20" ht="15" x14ac:dyDescent="0.25">
      <c r="A220" s="76" t="s">
        <v>904</v>
      </c>
      <c r="B220" s="76" t="s">
        <v>2067</v>
      </c>
      <c r="C220" s="76" t="s">
        <v>62</v>
      </c>
      <c r="D220" s="76" t="s">
        <v>68</v>
      </c>
      <c r="E220">
        <v>11</v>
      </c>
      <c r="F220">
        <v>2</v>
      </c>
      <c r="G220">
        <v>600</v>
      </c>
      <c r="H220" s="76" t="s">
        <v>47</v>
      </c>
      <c r="I220">
        <v>25</v>
      </c>
      <c r="J220">
        <v>9</v>
      </c>
      <c r="K220">
        <v>16</v>
      </c>
      <c r="L220">
        <v>1</v>
      </c>
      <c r="M220" s="76" t="s">
        <v>500</v>
      </c>
      <c r="N220" s="76" t="s">
        <v>3446</v>
      </c>
      <c r="O220" s="76" t="s">
        <v>49</v>
      </c>
      <c r="P220" s="77">
        <v>43831</v>
      </c>
      <c r="Q220" s="77">
        <v>43838</v>
      </c>
      <c r="R220" s="77">
        <v>44933</v>
      </c>
      <c r="S220" s="76" t="s">
        <v>905</v>
      </c>
      <c r="T220" s="77">
        <v>44865</v>
      </c>
    </row>
    <row r="221" spans="1:20" ht="15" x14ac:dyDescent="0.25">
      <c r="A221" s="76" t="s">
        <v>904</v>
      </c>
      <c r="B221" s="76" t="s">
        <v>2194</v>
      </c>
      <c r="C221" s="76" t="s">
        <v>2194</v>
      </c>
      <c r="D221" s="76" t="s">
        <v>68</v>
      </c>
      <c r="E221">
        <v>11</v>
      </c>
      <c r="F221">
        <v>2</v>
      </c>
      <c r="G221">
        <v>15480</v>
      </c>
      <c r="H221" s="76" t="s">
        <v>47</v>
      </c>
      <c r="I221">
        <v>25</v>
      </c>
      <c r="J221">
        <v>9</v>
      </c>
      <c r="K221">
        <v>16</v>
      </c>
      <c r="L221">
        <v>1</v>
      </c>
      <c r="M221" s="76" t="s">
        <v>500</v>
      </c>
      <c r="N221" s="76" t="s">
        <v>3446</v>
      </c>
      <c r="O221" s="76" t="s">
        <v>49</v>
      </c>
      <c r="P221" s="77">
        <v>43831</v>
      </c>
      <c r="Q221" s="77">
        <v>43838</v>
      </c>
      <c r="R221" s="77">
        <v>44933</v>
      </c>
      <c r="S221" s="76" t="s">
        <v>905</v>
      </c>
      <c r="T221" s="77">
        <v>44865</v>
      </c>
    </row>
    <row r="222" spans="1:20" ht="15" x14ac:dyDescent="0.25">
      <c r="A222" s="76" t="s">
        <v>1226</v>
      </c>
      <c r="B222" s="76" t="s">
        <v>1210</v>
      </c>
      <c r="C222" s="76" t="s">
        <v>1210</v>
      </c>
      <c r="D222" s="76" t="s">
        <v>46</v>
      </c>
      <c r="E222">
        <v>1842</v>
      </c>
      <c r="F222">
        <v>1595.31</v>
      </c>
      <c r="G222">
        <v>2859686</v>
      </c>
      <c r="H222" s="76" t="s">
        <v>47</v>
      </c>
      <c r="I222">
        <v>61</v>
      </c>
      <c r="J222">
        <v>20</v>
      </c>
      <c r="K222">
        <v>41</v>
      </c>
      <c r="L222">
        <v>194</v>
      </c>
      <c r="M222" s="76" t="s">
        <v>57</v>
      </c>
      <c r="N222" s="76" t="s">
        <v>2</v>
      </c>
      <c r="O222" s="76" t="s">
        <v>70</v>
      </c>
      <c r="P222" s="77">
        <v>44344</v>
      </c>
      <c r="Q222" s="77">
        <v>44344</v>
      </c>
      <c r="R222" s="77">
        <v>45439</v>
      </c>
      <c r="S222" s="76" t="s">
        <v>1227</v>
      </c>
      <c r="T222" s="77">
        <v>44865</v>
      </c>
    </row>
    <row r="223" spans="1:20" ht="15" x14ac:dyDescent="0.25">
      <c r="A223" s="76" t="s">
        <v>744</v>
      </c>
      <c r="B223" s="76" t="s">
        <v>173</v>
      </c>
      <c r="C223" s="76" t="s">
        <v>60</v>
      </c>
      <c r="D223" s="76" t="s">
        <v>84</v>
      </c>
      <c r="E223">
        <v>1032.52</v>
      </c>
      <c r="F223">
        <v>698.29</v>
      </c>
      <c r="G223">
        <v>46207000</v>
      </c>
      <c r="H223" s="76" t="s">
        <v>47</v>
      </c>
      <c r="I223">
        <v>455</v>
      </c>
      <c r="J223">
        <v>67</v>
      </c>
      <c r="K223">
        <v>388</v>
      </c>
      <c r="L223">
        <v>2</v>
      </c>
      <c r="M223" s="76" t="s">
        <v>51</v>
      </c>
      <c r="N223" s="76" t="s">
        <v>2</v>
      </c>
      <c r="O223" s="76" t="s">
        <v>52</v>
      </c>
      <c r="P223" s="77">
        <v>43108</v>
      </c>
      <c r="Q223" s="77">
        <v>44203</v>
      </c>
      <c r="R223" s="77">
        <v>45297</v>
      </c>
      <c r="S223" s="76" t="s">
        <v>745</v>
      </c>
      <c r="T223" s="77">
        <v>44865</v>
      </c>
    </row>
    <row r="224" spans="1:20" ht="15" x14ac:dyDescent="0.25">
      <c r="A224" s="76" t="s">
        <v>189</v>
      </c>
      <c r="B224" s="76" t="s">
        <v>173</v>
      </c>
      <c r="C224" s="76" t="s">
        <v>60</v>
      </c>
      <c r="D224" s="76" t="s">
        <v>68</v>
      </c>
      <c r="E224">
        <v>47.51</v>
      </c>
      <c r="F224">
        <v>46.06</v>
      </c>
      <c r="G224">
        <v>2502992</v>
      </c>
      <c r="H224" s="76" t="s">
        <v>47</v>
      </c>
      <c r="I224">
        <v>41</v>
      </c>
      <c r="J224">
        <v>13</v>
      </c>
      <c r="K224">
        <v>28</v>
      </c>
      <c r="L224">
        <v>1</v>
      </c>
      <c r="M224" s="76" t="s">
        <v>57</v>
      </c>
      <c r="N224" s="76" t="s">
        <v>2</v>
      </c>
      <c r="O224" s="76" t="s">
        <v>70</v>
      </c>
      <c r="P224" s="77">
        <v>44107</v>
      </c>
      <c r="Q224" s="77">
        <v>44107</v>
      </c>
      <c r="R224" s="77">
        <v>45201</v>
      </c>
      <c r="S224" s="76" t="s">
        <v>190</v>
      </c>
      <c r="T224" s="77">
        <v>44865</v>
      </c>
    </row>
    <row r="225" spans="1:20" ht="15" x14ac:dyDescent="0.25">
      <c r="A225" s="76" t="s">
        <v>934</v>
      </c>
      <c r="B225" s="76" t="s">
        <v>173</v>
      </c>
      <c r="C225" s="76" t="s">
        <v>60</v>
      </c>
      <c r="D225" s="76" t="s">
        <v>68</v>
      </c>
      <c r="E225">
        <v>401</v>
      </c>
      <c r="F225">
        <v>313</v>
      </c>
      <c r="G225">
        <v>21273000</v>
      </c>
      <c r="H225" s="76" t="s">
        <v>47</v>
      </c>
      <c r="I225">
        <v>233</v>
      </c>
      <c r="J225">
        <v>45</v>
      </c>
      <c r="K225">
        <v>188</v>
      </c>
      <c r="L225">
        <v>1</v>
      </c>
      <c r="M225" s="76" t="s">
        <v>51</v>
      </c>
      <c r="N225" s="76" t="s">
        <v>2</v>
      </c>
      <c r="O225" s="76" t="s">
        <v>52</v>
      </c>
      <c r="P225" s="77">
        <v>43460</v>
      </c>
      <c r="Q225" s="77">
        <v>43460</v>
      </c>
      <c r="R225" s="77">
        <v>44555</v>
      </c>
      <c r="S225" s="76" t="s">
        <v>935</v>
      </c>
      <c r="T225" s="77">
        <v>44865</v>
      </c>
    </row>
    <row r="226" spans="1:20" ht="15" x14ac:dyDescent="0.25">
      <c r="A226" s="76" t="s">
        <v>247</v>
      </c>
      <c r="B226" s="76" t="s">
        <v>173</v>
      </c>
      <c r="C226" s="76" t="s">
        <v>60</v>
      </c>
      <c r="D226" s="76" t="s">
        <v>68</v>
      </c>
      <c r="E226">
        <v>88.81</v>
      </c>
      <c r="F226">
        <v>83</v>
      </c>
      <c r="G226">
        <v>4268000</v>
      </c>
      <c r="H226" s="76" t="s">
        <v>47</v>
      </c>
      <c r="I226">
        <v>58</v>
      </c>
      <c r="J226">
        <v>7</v>
      </c>
      <c r="K226">
        <v>51</v>
      </c>
      <c r="L226">
        <v>1</v>
      </c>
      <c r="M226" s="76" t="s">
        <v>94</v>
      </c>
      <c r="N226" s="76" t="s">
        <v>2</v>
      </c>
      <c r="O226" s="76" t="s">
        <v>101</v>
      </c>
      <c r="P226" s="77">
        <v>43270</v>
      </c>
      <c r="Q226" s="77">
        <v>44361</v>
      </c>
      <c r="R226" s="77">
        <v>45456</v>
      </c>
      <c r="S226" s="76" t="s">
        <v>248</v>
      </c>
      <c r="T226" s="77">
        <v>44865</v>
      </c>
    </row>
    <row r="227" spans="1:20" ht="15" x14ac:dyDescent="0.25">
      <c r="A227" s="76" t="s">
        <v>1128</v>
      </c>
      <c r="B227" s="76" t="s">
        <v>2192</v>
      </c>
      <c r="C227" s="76" t="s">
        <v>60</v>
      </c>
      <c r="D227" s="76" t="s">
        <v>46</v>
      </c>
      <c r="E227">
        <v>138.04</v>
      </c>
      <c r="F227">
        <v>1.19</v>
      </c>
      <c r="G227">
        <v>105326</v>
      </c>
      <c r="H227" s="76" t="s">
        <v>47</v>
      </c>
      <c r="I227">
        <v>300</v>
      </c>
      <c r="J227">
        <v>149</v>
      </c>
      <c r="K227">
        <v>151</v>
      </c>
      <c r="L227">
        <v>4</v>
      </c>
      <c r="M227" s="76" t="s">
        <v>51</v>
      </c>
      <c r="N227" s="76" t="s">
        <v>2</v>
      </c>
      <c r="O227" s="76" t="s">
        <v>49</v>
      </c>
      <c r="P227" s="77">
        <v>39083</v>
      </c>
      <c r="Q227" s="77">
        <v>44344</v>
      </c>
      <c r="R227" s="77">
        <v>45439</v>
      </c>
      <c r="S227" s="76" t="s">
        <v>1129</v>
      </c>
      <c r="T227" s="77">
        <v>44865</v>
      </c>
    </row>
    <row r="228" spans="1:20" ht="15" x14ac:dyDescent="0.25">
      <c r="A228" s="76" t="s">
        <v>542</v>
      </c>
      <c r="B228" s="76" t="s">
        <v>173</v>
      </c>
      <c r="C228" s="76" t="s">
        <v>60</v>
      </c>
      <c r="D228" s="76" t="s">
        <v>68</v>
      </c>
      <c r="E228">
        <v>323.64</v>
      </c>
      <c r="F228">
        <v>303.5</v>
      </c>
      <c r="G228">
        <v>25398611.879999999</v>
      </c>
      <c r="H228" s="76" t="s">
        <v>47</v>
      </c>
      <c r="I228">
        <v>220</v>
      </c>
      <c r="J228">
        <v>70</v>
      </c>
      <c r="K228">
        <v>150</v>
      </c>
      <c r="L228">
        <v>1</v>
      </c>
      <c r="M228" s="76" t="s">
        <v>106</v>
      </c>
      <c r="N228" s="76" t="s">
        <v>2</v>
      </c>
      <c r="O228" s="76" t="s">
        <v>101</v>
      </c>
      <c r="P228" s="77">
        <v>43176</v>
      </c>
      <c r="Q228" s="77">
        <v>44271</v>
      </c>
      <c r="R228" s="77">
        <v>45366</v>
      </c>
      <c r="S228" s="76" t="s">
        <v>543</v>
      </c>
      <c r="T228" s="77">
        <v>44865</v>
      </c>
    </row>
    <row r="229" spans="1:20" ht="15" x14ac:dyDescent="0.25">
      <c r="A229" s="76" t="s">
        <v>2705</v>
      </c>
      <c r="B229" s="76" t="s">
        <v>2680</v>
      </c>
      <c r="C229" s="76" t="s">
        <v>62</v>
      </c>
      <c r="D229" s="76" t="s">
        <v>46</v>
      </c>
      <c r="E229">
        <v>484.97</v>
      </c>
      <c r="F229">
        <v>447.75</v>
      </c>
      <c r="G229">
        <v>111146</v>
      </c>
      <c r="H229" s="76" t="s">
        <v>47</v>
      </c>
      <c r="I229">
        <v>35</v>
      </c>
      <c r="J229">
        <v>22</v>
      </c>
      <c r="K229">
        <v>13</v>
      </c>
      <c r="L229">
        <v>247</v>
      </c>
      <c r="M229" s="76" t="s">
        <v>1198</v>
      </c>
      <c r="N229" s="76" t="s">
        <v>3</v>
      </c>
      <c r="O229" s="76" t="s">
        <v>80</v>
      </c>
      <c r="P229" s="77">
        <v>44329</v>
      </c>
      <c r="Q229" s="77">
        <v>44329</v>
      </c>
      <c r="R229" s="77">
        <v>45424</v>
      </c>
      <c r="S229" s="76" t="s">
        <v>2706</v>
      </c>
      <c r="T229" s="77">
        <v>44865</v>
      </c>
    </row>
    <row r="230" spans="1:20" ht="15" x14ac:dyDescent="0.25">
      <c r="A230" s="76" t="s">
        <v>96</v>
      </c>
      <c r="B230" s="76" t="s">
        <v>88</v>
      </c>
      <c r="C230" s="76" t="s">
        <v>60</v>
      </c>
      <c r="D230" s="76" t="s">
        <v>68</v>
      </c>
      <c r="E230">
        <v>155.1</v>
      </c>
      <c r="F230">
        <v>150.59</v>
      </c>
      <c r="G230">
        <v>3158820</v>
      </c>
      <c r="H230" s="76" t="s">
        <v>47</v>
      </c>
      <c r="I230">
        <v>28</v>
      </c>
      <c r="J230">
        <v>1</v>
      </c>
      <c r="K230">
        <v>27</v>
      </c>
      <c r="L230">
        <v>1</v>
      </c>
      <c r="M230" s="76" t="s">
        <v>97</v>
      </c>
      <c r="N230" s="76" t="s">
        <v>2</v>
      </c>
      <c r="O230" s="76" t="s">
        <v>99</v>
      </c>
      <c r="P230" s="77">
        <v>43126</v>
      </c>
      <c r="Q230" s="77">
        <v>44209</v>
      </c>
      <c r="R230" s="77">
        <v>45328</v>
      </c>
      <c r="S230" s="76" t="s">
        <v>100</v>
      </c>
      <c r="T230" s="77">
        <v>44865</v>
      </c>
    </row>
    <row r="231" spans="1:20" ht="15" x14ac:dyDescent="0.25">
      <c r="A231" s="76" t="s">
        <v>1952</v>
      </c>
      <c r="B231" s="76" t="s">
        <v>1945</v>
      </c>
      <c r="C231" s="76" t="s">
        <v>60</v>
      </c>
      <c r="D231" s="76" t="s">
        <v>68</v>
      </c>
      <c r="E231">
        <v>159.63999999999999</v>
      </c>
      <c r="F231">
        <v>66.400000000000006</v>
      </c>
      <c r="G231">
        <v>1357852</v>
      </c>
      <c r="H231" s="76" t="s">
        <v>47</v>
      </c>
      <c r="I231">
        <v>83</v>
      </c>
      <c r="J231">
        <v>4</v>
      </c>
      <c r="K231">
        <v>79</v>
      </c>
      <c r="L231">
        <v>1</v>
      </c>
      <c r="M231" s="76" t="s">
        <v>7</v>
      </c>
      <c r="N231" s="76" t="s">
        <v>2</v>
      </c>
      <c r="O231" s="76" t="s">
        <v>61</v>
      </c>
      <c r="P231" s="77">
        <v>44375</v>
      </c>
      <c r="Q231" s="77">
        <v>44375</v>
      </c>
      <c r="R231" s="77">
        <v>45470</v>
      </c>
      <c r="S231" s="76" t="s">
        <v>1953</v>
      </c>
      <c r="T231" s="77">
        <v>44865</v>
      </c>
    </row>
    <row r="232" spans="1:20" ht="15" x14ac:dyDescent="0.25">
      <c r="A232" s="76" t="s">
        <v>938</v>
      </c>
      <c r="B232" s="76" t="s">
        <v>173</v>
      </c>
      <c r="C232" s="76" t="s">
        <v>60</v>
      </c>
      <c r="D232" s="76" t="s">
        <v>68</v>
      </c>
      <c r="E232">
        <v>313.27999999999997</v>
      </c>
      <c r="F232">
        <v>259.54000000000002</v>
      </c>
      <c r="G232">
        <v>17300254</v>
      </c>
      <c r="H232" s="76" t="s">
        <v>47</v>
      </c>
      <c r="I232">
        <v>200</v>
      </c>
      <c r="J232">
        <v>25</v>
      </c>
      <c r="K232">
        <v>175</v>
      </c>
      <c r="L232">
        <v>1</v>
      </c>
      <c r="M232" s="76" t="s">
        <v>97</v>
      </c>
      <c r="N232" s="76" t="s">
        <v>2</v>
      </c>
      <c r="O232" s="76" t="s">
        <v>99</v>
      </c>
      <c r="P232" s="77">
        <v>43159</v>
      </c>
      <c r="Q232" s="77">
        <v>44254</v>
      </c>
      <c r="R232" s="77">
        <v>45348</v>
      </c>
      <c r="S232" s="76" t="s">
        <v>939</v>
      </c>
      <c r="T232" s="77">
        <v>44865</v>
      </c>
    </row>
    <row r="233" spans="1:20" ht="15" x14ac:dyDescent="0.25">
      <c r="A233" s="76" t="s">
        <v>257</v>
      </c>
      <c r="B233" s="76" t="s">
        <v>173</v>
      </c>
      <c r="C233" s="76" t="s">
        <v>60</v>
      </c>
      <c r="D233" s="76" t="s">
        <v>68</v>
      </c>
      <c r="E233">
        <v>83.4</v>
      </c>
      <c r="F233">
        <v>68.400000000000006</v>
      </c>
      <c r="G233">
        <v>3000000</v>
      </c>
      <c r="H233" s="76" t="s">
        <v>47</v>
      </c>
      <c r="I233">
        <v>46</v>
      </c>
      <c r="J233">
        <v>6</v>
      </c>
      <c r="K233">
        <v>40</v>
      </c>
      <c r="L233">
        <v>1</v>
      </c>
      <c r="M233" s="76" t="s">
        <v>94</v>
      </c>
      <c r="N233" s="76" t="s">
        <v>2</v>
      </c>
      <c r="O233" s="76" t="s">
        <v>101</v>
      </c>
      <c r="P233" s="77">
        <v>44287</v>
      </c>
      <c r="Q233" s="77">
        <v>44287</v>
      </c>
      <c r="R233" s="77">
        <v>45382</v>
      </c>
      <c r="S233" s="76" t="s">
        <v>258</v>
      </c>
      <c r="T233" s="77">
        <v>44865</v>
      </c>
    </row>
    <row r="234" spans="1:20" ht="15" x14ac:dyDescent="0.25">
      <c r="A234" s="76" t="s">
        <v>2039</v>
      </c>
      <c r="B234" s="76" t="s">
        <v>2026</v>
      </c>
      <c r="C234" s="76" t="s">
        <v>1140</v>
      </c>
      <c r="D234" s="76" t="s">
        <v>46</v>
      </c>
      <c r="E234">
        <v>18487.82</v>
      </c>
      <c r="F234">
        <v>14118.93</v>
      </c>
      <c r="G234">
        <v>225847000</v>
      </c>
      <c r="H234" s="76" t="s">
        <v>47</v>
      </c>
      <c r="I234">
        <v>1938</v>
      </c>
      <c r="J234">
        <v>512</v>
      </c>
      <c r="K234">
        <v>1426</v>
      </c>
      <c r="L234">
        <v>6</v>
      </c>
      <c r="M234" s="76" t="s">
        <v>1253</v>
      </c>
      <c r="N234" s="76" t="s">
        <v>3446</v>
      </c>
      <c r="O234" s="76" t="s">
        <v>164</v>
      </c>
      <c r="P234" s="77">
        <v>43164</v>
      </c>
      <c r="Q234" s="77">
        <v>44260</v>
      </c>
      <c r="R234" s="77">
        <v>45355</v>
      </c>
      <c r="S234" s="76" t="s">
        <v>2040</v>
      </c>
      <c r="T234" s="77">
        <v>44865</v>
      </c>
    </row>
    <row r="235" spans="1:20" ht="15" x14ac:dyDescent="0.25">
      <c r="A235" s="76" t="s">
        <v>564</v>
      </c>
      <c r="B235" s="76" t="s">
        <v>173</v>
      </c>
      <c r="C235" s="76" t="s">
        <v>60</v>
      </c>
      <c r="D235" s="76" t="s">
        <v>68</v>
      </c>
      <c r="E235">
        <v>152.41999999999999</v>
      </c>
      <c r="F235">
        <v>139.91999999999999</v>
      </c>
      <c r="G235">
        <v>6730341.8799999999</v>
      </c>
      <c r="H235" s="76" t="s">
        <v>47</v>
      </c>
      <c r="I235">
        <v>103</v>
      </c>
      <c r="J235">
        <v>14</v>
      </c>
      <c r="K235">
        <v>89</v>
      </c>
      <c r="L235">
        <v>1</v>
      </c>
      <c r="M235" s="76" t="s">
        <v>57</v>
      </c>
      <c r="N235" s="76" t="s">
        <v>2</v>
      </c>
      <c r="O235" s="76" t="s">
        <v>70</v>
      </c>
      <c r="P235" s="77">
        <v>43543</v>
      </c>
      <c r="Q235" s="77">
        <v>43543</v>
      </c>
      <c r="R235" s="77">
        <v>44638</v>
      </c>
      <c r="S235" s="76" t="s">
        <v>565</v>
      </c>
      <c r="T235" s="77">
        <v>44865</v>
      </c>
    </row>
    <row r="236" spans="1:20" ht="15" x14ac:dyDescent="0.25">
      <c r="A236" s="76" t="s">
        <v>1164</v>
      </c>
      <c r="B236" s="76" t="s">
        <v>2052</v>
      </c>
      <c r="C236" s="76" t="s">
        <v>2053</v>
      </c>
      <c r="D236" s="76" t="s">
        <v>68</v>
      </c>
      <c r="E236">
        <v>189.9</v>
      </c>
      <c r="F236">
        <v>0.3</v>
      </c>
      <c r="G236">
        <v>1500</v>
      </c>
      <c r="H236" s="76" t="s">
        <v>47</v>
      </c>
      <c r="I236">
        <v>41</v>
      </c>
      <c r="J236">
        <v>11</v>
      </c>
      <c r="K236">
        <v>30</v>
      </c>
      <c r="L236">
        <v>1</v>
      </c>
      <c r="M236" s="76" t="s">
        <v>1165</v>
      </c>
      <c r="N236" s="76" t="s">
        <v>74</v>
      </c>
      <c r="O236" s="76" t="s">
        <v>52</v>
      </c>
      <c r="P236" s="77">
        <v>42928</v>
      </c>
      <c r="Q236" s="77">
        <v>44394</v>
      </c>
      <c r="R236" s="77">
        <v>45489</v>
      </c>
      <c r="S236" s="76" t="s">
        <v>1166</v>
      </c>
      <c r="T236" s="77">
        <v>44865</v>
      </c>
    </row>
    <row r="237" spans="1:20" ht="15" x14ac:dyDescent="0.25">
      <c r="A237" s="76" t="s">
        <v>1164</v>
      </c>
      <c r="B237" s="76" t="s">
        <v>1998</v>
      </c>
      <c r="C237" s="76" t="s">
        <v>60</v>
      </c>
      <c r="D237" s="76" t="s">
        <v>68</v>
      </c>
      <c r="E237">
        <v>189.9</v>
      </c>
      <c r="F237">
        <v>2</v>
      </c>
      <c r="G237">
        <v>12000</v>
      </c>
      <c r="H237" s="76" t="s">
        <v>47</v>
      </c>
      <c r="I237">
        <v>41</v>
      </c>
      <c r="J237">
        <v>11</v>
      </c>
      <c r="K237">
        <v>30</v>
      </c>
      <c r="L237">
        <v>1</v>
      </c>
      <c r="M237" s="76" t="s">
        <v>1165</v>
      </c>
      <c r="N237" s="76" t="s">
        <v>74</v>
      </c>
      <c r="O237" s="76" t="s">
        <v>52</v>
      </c>
      <c r="P237" s="77">
        <v>42928</v>
      </c>
      <c r="Q237" s="77">
        <v>44394</v>
      </c>
      <c r="R237" s="77">
        <v>45489</v>
      </c>
      <c r="S237" s="76" t="s">
        <v>1166</v>
      </c>
      <c r="T237" s="77">
        <v>44865</v>
      </c>
    </row>
    <row r="238" spans="1:20" ht="15" x14ac:dyDescent="0.25">
      <c r="A238" s="76" t="s">
        <v>1164</v>
      </c>
      <c r="B238" s="76" t="s">
        <v>1995</v>
      </c>
      <c r="C238" s="76" t="s">
        <v>62</v>
      </c>
      <c r="D238" s="76" t="s">
        <v>68</v>
      </c>
      <c r="E238">
        <v>189.9</v>
      </c>
      <c r="F238">
        <v>6</v>
      </c>
      <c r="G238">
        <v>3600</v>
      </c>
      <c r="H238" s="76" t="s">
        <v>47</v>
      </c>
      <c r="I238">
        <v>41</v>
      </c>
      <c r="J238">
        <v>11</v>
      </c>
      <c r="K238">
        <v>30</v>
      </c>
      <c r="L238">
        <v>1</v>
      </c>
      <c r="M238" s="76" t="s">
        <v>1165</v>
      </c>
      <c r="N238" s="76" t="s">
        <v>74</v>
      </c>
      <c r="O238" s="76" t="s">
        <v>52</v>
      </c>
      <c r="P238" s="77">
        <v>42928</v>
      </c>
      <c r="Q238" s="77">
        <v>44394</v>
      </c>
      <c r="R238" s="77">
        <v>45489</v>
      </c>
      <c r="S238" s="76" t="s">
        <v>1166</v>
      </c>
      <c r="T238" s="77">
        <v>44865</v>
      </c>
    </row>
    <row r="239" spans="1:20" ht="15" x14ac:dyDescent="0.25">
      <c r="A239" s="76" t="s">
        <v>401</v>
      </c>
      <c r="B239" s="76" t="s">
        <v>173</v>
      </c>
      <c r="C239" s="76" t="s">
        <v>60</v>
      </c>
      <c r="D239" s="76" t="s">
        <v>68</v>
      </c>
      <c r="E239">
        <v>55</v>
      </c>
      <c r="F239">
        <v>52.3</v>
      </c>
      <c r="G239">
        <v>2640400</v>
      </c>
      <c r="H239" s="76" t="s">
        <v>47</v>
      </c>
      <c r="I239">
        <v>47</v>
      </c>
      <c r="J239">
        <v>5</v>
      </c>
      <c r="K239">
        <v>42</v>
      </c>
      <c r="L239">
        <v>1</v>
      </c>
      <c r="M239" s="76" t="s">
        <v>57</v>
      </c>
      <c r="N239" s="76" t="s">
        <v>2</v>
      </c>
      <c r="O239" s="76" t="s">
        <v>70</v>
      </c>
      <c r="P239" s="77">
        <v>42324</v>
      </c>
      <c r="Q239" s="77">
        <v>43513</v>
      </c>
      <c r="R239" s="77">
        <v>44608</v>
      </c>
      <c r="S239" s="76" t="s">
        <v>402</v>
      </c>
      <c r="T239" s="77">
        <v>44865</v>
      </c>
    </row>
    <row r="240" spans="1:20" ht="15" x14ac:dyDescent="0.25">
      <c r="A240" s="76" t="s">
        <v>1828</v>
      </c>
      <c r="B240" s="76" t="s">
        <v>2194</v>
      </c>
      <c r="C240" s="76" t="s">
        <v>2194</v>
      </c>
      <c r="D240" s="76" t="s">
        <v>84</v>
      </c>
      <c r="E240">
        <v>5704.19</v>
      </c>
      <c r="F240">
        <v>3319.61</v>
      </c>
      <c r="G240">
        <v>25398354</v>
      </c>
      <c r="H240" s="76" t="s">
        <v>47</v>
      </c>
      <c r="I240">
        <v>6969</v>
      </c>
      <c r="J240">
        <v>4285</v>
      </c>
      <c r="K240">
        <v>2684</v>
      </c>
      <c r="L240">
        <v>11</v>
      </c>
      <c r="M240" s="76" t="s">
        <v>500</v>
      </c>
      <c r="N240" s="76" t="s">
        <v>3446</v>
      </c>
      <c r="O240" s="76" t="s">
        <v>49</v>
      </c>
      <c r="P240" s="77">
        <v>42793</v>
      </c>
      <c r="Q240" s="77">
        <v>43495</v>
      </c>
      <c r="R240" s="77">
        <v>44590</v>
      </c>
      <c r="S240" s="76" t="s">
        <v>1829</v>
      </c>
      <c r="T240" s="77">
        <v>44865</v>
      </c>
    </row>
    <row r="241" spans="1:20" ht="15" x14ac:dyDescent="0.25">
      <c r="A241" s="76" t="s">
        <v>715</v>
      </c>
      <c r="B241" s="76" t="s">
        <v>173</v>
      </c>
      <c r="C241" s="76" t="s">
        <v>60</v>
      </c>
      <c r="D241" s="76" t="s">
        <v>68</v>
      </c>
      <c r="E241">
        <v>252</v>
      </c>
      <c r="F241">
        <v>250</v>
      </c>
      <c r="G241">
        <v>22800000</v>
      </c>
      <c r="H241" s="76" t="s">
        <v>47</v>
      </c>
      <c r="I241">
        <v>232</v>
      </c>
      <c r="J241">
        <v>32</v>
      </c>
      <c r="K241">
        <v>200</v>
      </c>
      <c r="L241">
        <v>1</v>
      </c>
      <c r="M241" s="76" t="s">
        <v>106</v>
      </c>
      <c r="N241" s="76" t="s">
        <v>2</v>
      </c>
      <c r="O241" s="76" t="s">
        <v>101</v>
      </c>
      <c r="P241" s="77">
        <v>42866</v>
      </c>
      <c r="Q241" s="77">
        <v>44242</v>
      </c>
      <c r="R241" s="77">
        <v>45336</v>
      </c>
      <c r="S241" s="76" t="s">
        <v>716</v>
      </c>
      <c r="T241" s="77">
        <v>44865</v>
      </c>
    </row>
    <row r="242" spans="1:20" ht="15" x14ac:dyDescent="0.25">
      <c r="A242" s="76" t="s">
        <v>713</v>
      </c>
      <c r="B242" s="76" t="s">
        <v>173</v>
      </c>
      <c r="C242" s="76" t="s">
        <v>60</v>
      </c>
      <c r="D242" s="76" t="s">
        <v>68</v>
      </c>
      <c r="E242">
        <v>327</v>
      </c>
      <c r="F242">
        <v>323</v>
      </c>
      <c r="G242">
        <v>25470000</v>
      </c>
      <c r="H242" s="76" t="s">
        <v>47</v>
      </c>
      <c r="I242">
        <v>300</v>
      </c>
      <c r="J242">
        <v>40</v>
      </c>
      <c r="K242">
        <v>260</v>
      </c>
      <c r="L242">
        <v>1</v>
      </c>
      <c r="M242" s="76" t="s">
        <v>106</v>
      </c>
      <c r="N242" s="76" t="s">
        <v>2</v>
      </c>
      <c r="O242" s="76" t="s">
        <v>101</v>
      </c>
      <c r="P242" s="77">
        <v>42866</v>
      </c>
      <c r="Q242" s="77">
        <v>44242</v>
      </c>
      <c r="R242" s="77">
        <v>45336</v>
      </c>
      <c r="S242" s="76" t="s">
        <v>714</v>
      </c>
      <c r="T242" s="77">
        <v>44865</v>
      </c>
    </row>
    <row r="243" spans="1:20" ht="15" x14ac:dyDescent="0.25">
      <c r="A243" s="76" t="s">
        <v>477</v>
      </c>
      <c r="B243" s="76" t="s">
        <v>173</v>
      </c>
      <c r="C243" s="76" t="s">
        <v>60</v>
      </c>
      <c r="D243" s="76" t="s">
        <v>68</v>
      </c>
      <c r="E243">
        <v>51.37</v>
      </c>
      <c r="F243">
        <v>45.13</v>
      </c>
      <c r="G243">
        <v>2400000</v>
      </c>
      <c r="H243" s="76" t="s">
        <v>47</v>
      </c>
      <c r="I243">
        <v>47</v>
      </c>
      <c r="J243">
        <v>17</v>
      </c>
      <c r="K243">
        <v>30</v>
      </c>
      <c r="L243">
        <v>1</v>
      </c>
      <c r="M243" s="76" t="s">
        <v>57</v>
      </c>
      <c r="N243" s="76" t="s">
        <v>2</v>
      </c>
      <c r="O243" s="76" t="s">
        <v>70</v>
      </c>
      <c r="P243" s="77">
        <v>44230</v>
      </c>
      <c r="Q243" s="77">
        <v>44230</v>
      </c>
      <c r="R243" s="77">
        <v>45324</v>
      </c>
      <c r="S243" s="76" t="s">
        <v>478</v>
      </c>
      <c r="T243" s="77">
        <v>44865</v>
      </c>
    </row>
    <row r="244" spans="1:20" ht="15" x14ac:dyDescent="0.25">
      <c r="A244" s="76" t="s">
        <v>2594</v>
      </c>
      <c r="B244" s="76" t="s">
        <v>2194</v>
      </c>
      <c r="C244" s="76" t="s">
        <v>2194</v>
      </c>
      <c r="D244" s="76" t="s">
        <v>46</v>
      </c>
      <c r="E244">
        <v>615.05999999999995</v>
      </c>
      <c r="F244">
        <v>545.80999999999995</v>
      </c>
      <c r="G244">
        <v>1334697</v>
      </c>
      <c r="H244" s="76" t="s">
        <v>47</v>
      </c>
      <c r="I244">
        <v>322</v>
      </c>
      <c r="J244">
        <v>180</v>
      </c>
      <c r="K244">
        <v>142</v>
      </c>
      <c r="L244">
        <v>451</v>
      </c>
      <c r="M244" s="76" t="s">
        <v>500</v>
      </c>
      <c r="N244" s="76" t="s">
        <v>3446</v>
      </c>
      <c r="O244" s="76" t="s">
        <v>49</v>
      </c>
      <c r="P244" s="77">
        <v>44231</v>
      </c>
      <c r="Q244" s="77">
        <v>44265</v>
      </c>
      <c r="R244" s="77">
        <v>45360</v>
      </c>
      <c r="S244" s="76" t="s">
        <v>2595</v>
      </c>
      <c r="T244" s="77">
        <v>44865</v>
      </c>
    </row>
    <row r="245" spans="1:20" ht="15" x14ac:dyDescent="0.25">
      <c r="A245" s="76" t="s">
        <v>421</v>
      </c>
      <c r="B245" s="76" t="s">
        <v>173</v>
      </c>
      <c r="C245" s="76" t="s">
        <v>60</v>
      </c>
      <c r="D245" s="76" t="s">
        <v>68</v>
      </c>
      <c r="E245">
        <v>61</v>
      </c>
      <c r="F245">
        <v>57</v>
      </c>
      <c r="G245">
        <v>4093280.1</v>
      </c>
      <c r="H245" s="76" t="s">
        <v>47</v>
      </c>
      <c r="I245">
        <v>24</v>
      </c>
      <c r="J245">
        <v>5</v>
      </c>
      <c r="K245">
        <v>19</v>
      </c>
      <c r="L245">
        <v>1</v>
      </c>
      <c r="M245" s="76" t="s">
        <v>57</v>
      </c>
      <c r="N245" s="76" t="s">
        <v>2</v>
      </c>
      <c r="O245" s="76" t="s">
        <v>70</v>
      </c>
      <c r="P245" s="77">
        <v>42339</v>
      </c>
      <c r="Q245" s="77">
        <v>44229</v>
      </c>
      <c r="R245" s="77">
        <v>45323</v>
      </c>
      <c r="S245" s="76" t="s">
        <v>422</v>
      </c>
      <c r="T245" s="77">
        <v>44865</v>
      </c>
    </row>
    <row r="246" spans="1:20" ht="15" x14ac:dyDescent="0.25">
      <c r="A246" s="76" t="s">
        <v>161</v>
      </c>
      <c r="B246" s="76" t="s">
        <v>88</v>
      </c>
      <c r="C246" s="76" t="s">
        <v>60</v>
      </c>
      <c r="D246" s="76" t="s">
        <v>68</v>
      </c>
      <c r="E246">
        <v>4.67</v>
      </c>
      <c r="F246">
        <v>4.5</v>
      </c>
      <c r="G246">
        <v>100700</v>
      </c>
      <c r="H246" s="76" t="s">
        <v>47</v>
      </c>
      <c r="I246">
        <v>0</v>
      </c>
      <c r="J246">
        <v>0</v>
      </c>
      <c r="K246">
        <v>0</v>
      </c>
      <c r="L246">
        <v>1</v>
      </c>
      <c r="M246" s="76" t="s">
        <v>94</v>
      </c>
      <c r="N246" s="76" t="s">
        <v>2</v>
      </c>
      <c r="O246" s="76" t="s">
        <v>52</v>
      </c>
      <c r="P246" s="77">
        <v>43850</v>
      </c>
      <c r="Q246" s="77">
        <v>43850</v>
      </c>
      <c r="R246" s="77">
        <v>44945</v>
      </c>
      <c r="S246" s="76" t="s">
        <v>162</v>
      </c>
      <c r="T246" s="77">
        <v>44865</v>
      </c>
    </row>
    <row r="247" spans="1:20" ht="15" x14ac:dyDescent="0.25">
      <c r="A247" s="76" t="s">
        <v>1096</v>
      </c>
      <c r="B247" s="76" t="s">
        <v>173</v>
      </c>
      <c r="C247" s="76" t="s">
        <v>60</v>
      </c>
      <c r="D247" s="76" t="s">
        <v>68</v>
      </c>
      <c r="E247">
        <v>411</v>
      </c>
      <c r="F247">
        <v>109.97</v>
      </c>
      <c r="G247">
        <v>6037353</v>
      </c>
      <c r="H247" s="76" t="s">
        <v>47</v>
      </c>
      <c r="I247">
        <v>92</v>
      </c>
      <c r="J247">
        <v>12</v>
      </c>
      <c r="K247">
        <v>80</v>
      </c>
      <c r="L247">
        <v>1</v>
      </c>
      <c r="M247" s="76" t="s">
        <v>51</v>
      </c>
      <c r="N247" s="76" t="s">
        <v>2</v>
      </c>
      <c r="O247" s="76" t="s">
        <v>49</v>
      </c>
      <c r="P247" s="77">
        <v>44232</v>
      </c>
      <c r="Q247" s="77">
        <v>44232</v>
      </c>
      <c r="R247" s="77">
        <v>45326</v>
      </c>
      <c r="S247" s="76" t="s">
        <v>1097</v>
      </c>
      <c r="T247" s="77">
        <v>44865</v>
      </c>
    </row>
    <row r="248" spans="1:20" ht="15" x14ac:dyDescent="0.25">
      <c r="A248" s="76" t="s">
        <v>584</v>
      </c>
      <c r="B248" s="76" t="s">
        <v>1831</v>
      </c>
      <c r="C248" s="76" t="s">
        <v>45</v>
      </c>
      <c r="D248" s="76" t="s">
        <v>46</v>
      </c>
      <c r="E248">
        <v>2939.9</v>
      </c>
      <c r="F248">
        <v>0.1</v>
      </c>
      <c r="G248">
        <v>5000</v>
      </c>
      <c r="H248" s="76" t="s">
        <v>47</v>
      </c>
      <c r="I248">
        <v>51</v>
      </c>
      <c r="J248">
        <v>27</v>
      </c>
      <c r="K248">
        <v>24</v>
      </c>
      <c r="L248">
        <v>19</v>
      </c>
      <c r="M248" s="76" t="s">
        <v>585</v>
      </c>
      <c r="N248" s="76" t="s">
        <v>3</v>
      </c>
      <c r="O248" s="76" t="s">
        <v>80</v>
      </c>
      <c r="P248" s="77">
        <v>43102</v>
      </c>
      <c r="Q248" s="77">
        <v>44197</v>
      </c>
      <c r="R248" s="77">
        <v>45291</v>
      </c>
      <c r="S248" s="76" t="s">
        <v>586</v>
      </c>
      <c r="T248" s="77">
        <v>44865</v>
      </c>
    </row>
    <row r="249" spans="1:20" ht="15" x14ac:dyDescent="0.25">
      <c r="A249" s="76" t="s">
        <v>584</v>
      </c>
      <c r="B249" s="76" t="s">
        <v>1945</v>
      </c>
      <c r="C249" s="76" t="s">
        <v>60</v>
      </c>
      <c r="D249" s="76" t="s">
        <v>46</v>
      </c>
      <c r="E249">
        <v>2939.9</v>
      </c>
      <c r="F249">
        <v>22</v>
      </c>
      <c r="G249">
        <v>10000</v>
      </c>
      <c r="H249" s="76" t="s">
        <v>47</v>
      </c>
      <c r="I249">
        <v>51</v>
      </c>
      <c r="J249">
        <v>27</v>
      </c>
      <c r="K249">
        <v>24</v>
      </c>
      <c r="L249">
        <v>19</v>
      </c>
      <c r="M249" s="76" t="s">
        <v>585</v>
      </c>
      <c r="N249" s="76" t="s">
        <v>3</v>
      </c>
      <c r="O249" s="76" t="s">
        <v>80</v>
      </c>
      <c r="P249" s="77">
        <v>43102</v>
      </c>
      <c r="Q249" s="77">
        <v>44197</v>
      </c>
      <c r="R249" s="77">
        <v>45291</v>
      </c>
      <c r="S249" s="76" t="s">
        <v>586</v>
      </c>
      <c r="T249" s="77">
        <v>44865</v>
      </c>
    </row>
    <row r="250" spans="1:20" ht="15" x14ac:dyDescent="0.25">
      <c r="A250" s="76" t="s">
        <v>584</v>
      </c>
      <c r="B250" s="76" t="s">
        <v>1927</v>
      </c>
      <c r="C250" s="76" t="s">
        <v>62</v>
      </c>
      <c r="D250" s="76" t="s">
        <v>46</v>
      </c>
      <c r="E250">
        <v>2939.9</v>
      </c>
      <c r="F250">
        <v>0.1</v>
      </c>
      <c r="G250">
        <v>5000</v>
      </c>
      <c r="H250" s="76" t="s">
        <v>47</v>
      </c>
      <c r="I250">
        <v>51</v>
      </c>
      <c r="J250">
        <v>27</v>
      </c>
      <c r="K250">
        <v>24</v>
      </c>
      <c r="L250">
        <v>19</v>
      </c>
      <c r="M250" s="76" t="s">
        <v>585</v>
      </c>
      <c r="N250" s="76" t="s">
        <v>3</v>
      </c>
      <c r="O250" s="76" t="s">
        <v>80</v>
      </c>
      <c r="P250" s="77">
        <v>43102</v>
      </c>
      <c r="Q250" s="77">
        <v>44197</v>
      </c>
      <c r="R250" s="77">
        <v>45291</v>
      </c>
      <c r="S250" s="76" t="s">
        <v>586</v>
      </c>
      <c r="T250" s="77">
        <v>44865</v>
      </c>
    </row>
    <row r="251" spans="1:20" ht="15" x14ac:dyDescent="0.25">
      <c r="A251" s="76" t="s">
        <v>584</v>
      </c>
      <c r="B251" s="76" t="s">
        <v>1124</v>
      </c>
      <c r="C251" s="76" t="s">
        <v>83</v>
      </c>
      <c r="D251" s="76" t="s">
        <v>46</v>
      </c>
      <c r="E251">
        <v>2939.9</v>
      </c>
      <c r="F251">
        <v>0.1</v>
      </c>
      <c r="G251">
        <v>1000</v>
      </c>
      <c r="H251" s="76" t="s">
        <v>47</v>
      </c>
      <c r="I251">
        <v>51</v>
      </c>
      <c r="J251">
        <v>27</v>
      </c>
      <c r="K251">
        <v>24</v>
      </c>
      <c r="L251">
        <v>19</v>
      </c>
      <c r="M251" s="76" t="s">
        <v>585</v>
      </c>
      <c r="N251" s="76" t="s">
        <v>3</v>
      </c>
      <c r="O251" s="76" t="s">
        <v>80</v>
      </c>
      <c r="P251" s="77">
        <v>43102</v>
      </c>
      <c r="Q251" s="77">
        <v>44197</v>
      </c>
      <c r="R251" s="77">
        <v>45291</v>
      </c>
      <c r="S251" s="76" t="s">
        <v>586</v>
      </c>
      <c r="T251" s="77">
        <v>44865</v>
      </c>
    </row>
    <row r="252" spans="1:20" ht="15" x14ac:dyDescent="0.25">
      <c r="A252" s="76" t="s">
        <v>584</v>
      </c>
      <c r="B252" s="76" t="s">
        <v>2055</v>
      </c>
      <c r="C252" s="76" t="s">
        <v>60</v>
      </c>
      <c r="D252" s="76" t="s">
        <v>46</v>
      </c>
      <c r="E252">
        <v>2939.9</v>
      </c>
      <c r="F252">
        <v>1</v>
      </c>
      <c r="G252">
        <v>10000</v>
      </c>
      <c r="H252" s="76" t="s">
        <v>47</v>
      </c>
      <c r="I252">
        <v>51</v>
      </c>
      <c r="J252">
        <v>27</v>
      </c>
      <c r="K252">
        <v>24</v>
      </c>
      <c r="L252">
        <v>19</v>
      </c>
      <c r="M252" s="76" t="s">
        <v>585</v>
      </c>
      <c r="N252" s="76" t="s">
        <v>3</v>
      </c>
      <c r="O252" s="76" t="s">
        <v>80</v>
      </c>
      <c r="P252" s="77">
        <v>43102</v>
      </c>
      <c r="Q252" s="77">
        <v>44197</v>
      </c>
      <c r="R252" s="77">
        <v>45291</v>
      </c>
      <c r="S252" s="76" t="s">
        <v>586</v>
      </c>
      <c r="T252" s="77">
        <v>44865</v>
      </c>
    </row>
    <row r="253" spans="1:20" ht="15" x14ac:dyDescent="0.25">
      <c r="A253" s="76" t="s">
        <v>2691</v>
      </c>
      <c r="B253" s="76" t="s">
        <v>2680</v>
      </c>
      <c r="C253" s="76" t="s">
        <v>62</v>
      </c>
      <c r="D253" s="76" t="s">
        <v>46</v>
      </c>
      <c r="E253">
        <v>492</v>
      </c>
      <c r="F253">
        <v>448.46</v>
      </c>
      <c r="G253">
        <v>155404.25</v>
      </c>
      <c r="H253" s="76" t="s">
        <v>47</v>
      </c>
      <c r="I253">
        <v>166</v>
      </c>
      <c r="J253">
        <v>109</v>
      </c>
      <c r="K253">
        <v>57</v>
      </c>
      <c r="L253">
        <v>349</v>
      </c>
      <c r="M253" s="76" t="s">
        <v>1198</v>
      </c>
      <c r="N253" s="76" t="s">
        <v>3</v>
      </c>
      <c r="O253" s="76" t="s">
        <v>80</v>
      </c>
      <c r="P253" s="77">
        <v>44407</v>
      </c>
      <c r="Q253" s="77">
        <v>44407</v>
      </c>
      <c r="R253" s="77">
        <v>45502</v>
      </c>
      <c r="S253" s="76" t="s">
        <v>2692</v>
      </c>
      <c r="T253" s="77">
        <v>44865</v>
      </c>
    </row>
    <row r="254" spans="1:20" ht="15" x14ac:dyDescent="0.25">
      <c r="A254" s="76" t="s">
        <v>423</v>
      </c>
      <c r="B254" s="76" t="s">
        <v>173</v>
      </c>
      <c r="C254" s="76" t="s">
        <v>60</v>
      </c>
      <c r="D254" s="76" t="s">
        <v>68</v>
      </c>
      <c r="E254">
        <v>96.28</v>
      </c>
      <c r="F254">
        <v>94.36</v>
      </c>
      <c r="G254">
        <v>3700000</v>
      </c>
      <c r="H254" s="76" t="s">
        <v>47</v>
      </c>
      <c r="I254">
        <v>77</v>
      </c>
      <c r="J254">
        <v>15</v>
      </c>
      <c r="K254">
        <v>62</v>
      </c>
      <c r="L254">
        <v>1</v>
      </c>
      <c r="M254" s="76" t="s">
        <v>57</v>
      </c>
      <c r="N254" s="76" t="s">
        <v>2</v>
      </c>
      <c r="O254" s="76" t="s">
        <v>70</v>
      </c>
      <c r="P254" s="77">
        <v>44229</v>
      </c>
      <c r="Q254" s="77">
        <v>44229</v>
      </c>
      <c r="R254" s="77">
        <v>45323</v>
      </c>
      <c r="S254" s="76" t="s">
        <v>424</v>
      </c>
      <c r="T254" s="77">
        <v>44865</v>
      </c>
    </row>
    <row r="255" spans="1:20" ht="15" x14ac:dyDescent="0.25">
      <c r="A255" s="76" t="s">
        <v>2200</v>
      </c>
      <c r="B255" s="76" t="s">
        <v>2194</v>
      </c>
      <c r="C255" s="76" t="s">
        <v>2194</v>
      </c>
      <c r="D255" s="76" t="s">
        <v>68</v>
      </c>
      <c r="E255">
        <v>553.03</v>
      </c>
      <c r="F255">
        <v>268.74</v>
      </c>
      <c r="G255">
        <v>545696</v>
      </c>
      <c r="H255" s="76" t="s">
        <v>47</v>
      </c>
      <c r="I255">
        <v>1194</v>
      </c>
      <c r="J255">
        <v>794</v>
      </c>
      <c r="K255">
        <v>400</v>
      </c>
      <c r="L255">
        <v>1</v>
      </c>
      <c r="M255" s="76" t="s">
        <v>17</v>
      </c>
      <c r="N255" s="76" t="s">
        <v>3446</v>
      </c>
      <c r="O255" s="76" t="s">
        <v>164</v>
      </c>
      <c r="P255" s="77">
        <v>42164</v>
      </c>
      <c r="Q255" s="77">
        <v>44205</v>
      </c>
      <c r="R255" s="77">
        <v>45299</v>
      </c>
      <c r="S255" s="76" t="s">
        <v>2201</v>
      </c>
      <c r="T255" s="77">
        <v>44865</v>
      </c>
    </row>
    <row r="256" spans="1:20" ht="15" x14ac:dyDescent="0.25">
      <c r="A256" s="76" t="s">
        <v>2570</v>
      </c>
      <c r="B256" s="76" t="s">
        <v>2194</v>
      </c>
      <c r="C256" s="76" t="s">
        <v>2194</v>
      </c>
      <c r="D256" s="76" t="s">
        <v>46</v>
      </c>
      <c r="E256">
        <v>3031.79</v>
      </c>
      <c r="F256">
        <v>1303.69</v>
      </c>
      <c r="G256">
        <v>11833528.4</v>
      </c>
      <c r="H256" s="76" t="s">
        <v>47</v>
      </c>
      <c r="I256">
        <v>333</v>
      </c>
      <c r="J256">
        <v>45</v>
      </c>
      <c r="K256">
        <v>288</v>
      </c>
      <c r="L256">
        <v>3514</v>
      </c>
      <c r="M256" s="76" t="s">
        <v>1293</v>
      </c>
      <c r="N256" s="76" t="s">
        <v>3</v>
      </c>
      <c r="O256" s="76" t="s">
        <v>76</v>
      </c>
      <c r="P256" s="77">
        <v>42341</v>
      </c>
      <c r="Q256" s="77">
        <v>44383</v>
      </c>
      <c r="R256" s="77">
        <v>45478</v>
      </c>
      <c r="S256" s="76" t="s">
        <v>2571</v>
      </c>
      <c r="T256" s="77">
        <v>44865</v>
      </c>
    </row>
    <row r="257" spans="1:20" ht="15" x14ac:dyDescent="0.25">
      <c r="A257" s="76" t="s">
        <v>760</v>
      </c>
      <c r="B257" s="76" t="s">
        <v>173</v>
      </c>
      <c r="C257" s="76" t="s">
        <v>60</v>
      </c>
      <c r="D257" s="76" t="s">
        <v>68</v>
      </c>
      <c r="E257">
        <v>185.52</v>
      </c>
      <c r="F257">
        <v>180</v>
      </c>
      <c r="G257">
        <v>10386145.42</v>
      </c>
      <c r="H257" s="76" t="s">
        <v>47</v>
      </c>
      <c r="I257">
        <v>167</v>
      </c>
      <c r="J257">
        <v>18</v>
      </c>
      <c r="K257">
        <v>149</v>
      </c>
      <c r="L257">
        <v>1</v>
      </c>
      <c r="M257" s="76" t="s">
        <v>57</v>
      </c>
      <c r="N257" s="76" t="s">
        <v>2</v>
      </c>
      <c r="O257" s="76" t="s">
        <v>70</v>
      </c>
      <c r="P257" s="77">
        <v>44215</v>
      </c>
      <c r="Q257" s="77">
        <v>44215</v>
      </c>
      <c r="R257" s="77">
        <v>45309</v>
      </c>
      <c r="S257" s="76" t="s">
        <v>761</v>
      </c>
      <c r="T257" s="77">
        <v>44865</v>
      </c>
    </row>
    <row r="258" spans="1:20" ht="15" x14ac:dyDescent="0.25">
      <c r="A258" s="76" t="s">
        <v>695</v>
      </c>
      <c r="B258" s="76" t="s">
        <v>173</v>
      </c>
      <c r="C258" s="76" t="s">
        <v>60</v>
      </c>
      <c r="D258" s="76" t="s">
        <v>68</v>
      </c>
      <c r="E258">
        <v>223</v>
      </c>
      <c r="F258">
        <v>221</v>
      </c>
      <c r="G258">
        <v>12517730.6</v>
      </c>
      <c r="H258" s="76" t="s">
        <v>47</v>
      </c>
      <c r="I258">
        <v>226</v>
      </c>
      <c r="J258">
        <v>28</v>
      </c>
      <c r="K258">
        <v>198</v>
      </c>
      <c r="L258">
        <v>1</v>
      </c>
      <c r="M258" s="76" t="s">
        <v>106</v>
      </c>
      <c r="N258" s="76" t="s">
        <v>2</v>
      </c>
      <c r="O258" s="76" t="s">
        <v>52</v>
      </c>
      <c r="P258" s="77">
        <v>43900</v>
      </c>
      <c r="Q258" s="77">
        <v>43900</v>
      </c>
      <c r="R258" s="77">
        <v>44994</v>
      </c>
      <c r="S258" s="76" t="s">
        <v>696</v>
      </c>
      <c r="T258" s="77">
        <v>44865</v>
      </c>
    </row>
    <row r="259" spans="1:20" ht="15" x14ac:dyDescent="0.25">
      <c r="A259" s="76" t="s">
        <v>2102</v>
      </c>
      <c r="B259" s="76" t="s">
        <v>2081</v>
      </c>
      <c r="C259" s="76" t="s">
        <v>60</v>
      </c>
      <c r="D259" s="76" t="s">
        <v>68</v>
      </c>
      <c r="E259">
        <v>1919.22</v>
      </c>
      <c r="F259">
        <v>839.79</v>
      </c>
      <c r="G259">
        <v>83020860</v>
      </c>
      <c r="H259" s="76" t="s">
        <v>47</v>
      </c>
      <c r="I259">
        <v>598</v>
      </c>
      <c r="J259">
        <v>39</v>
      </c>
      <c r="K259">
        <v>559</v>
      </c>
      <c r="L259">
        <v>1</v>
      </c>
      <c r="M259" s="76" t="s">
        <v>51</v>
      </c>
      <c r="N259" s="76" t="s">
        <v>2</v>
      </c>
      <c r="O259" s="76" t="s">
        <v>52</v>
      </c>
      <c r="P259" s="77">
        <v>41970</v>
      </c>
      <c r="Q259" s="77">
        <v>43762</v>
      </c>
      <c r="R259" s="77">
        <v>44857</v>
      </c>
      <c r="S259" s="76" t="s">
        <v>2103</v>
      </c>
      <c r="T259" s="77">
        <v>44865</v>
      </c>
    </row>
    <row r="260" spans="1:20" ht="15" x14ac:dyDescent="0.25">
      <c r="A260" s="76" t="s">
        <v>2678</v>
      </c>
      <c r="B260" s="76" t="s">
        <v>2677</v>
      </c>
      <c r="C260" s="76" t="s">
        <v>62</v>
      </c>
      <c r="D260" s="76" t="s">
        <v>46</v>
      </c>
      <c r="E260">
        <v>53.5</v>
      </c>
      <c r="F260">
        <v>3.04</v>
      </c>
      <c r="G260">
        <v>24320</v>
      </c>
      <c r="H260" s="76" t="s">
        <v>47</v>
      </c>
      <c r="I260">
        <v>0</v>
      </c>
      <c r="J260">
        <v>0</v>
      </c>
      <c r="K260">
        <v>0</v>
      </c>
      <c r="L260">
        <v>29</v>
      </c>
      <c r="M260" s="76" t="s">
        <v>1251</v>
      </c>
      <c r="N260" s="76" t="s">
        <v>3</v>
      </c>
      <c r="O260" s="76" t="s">
        <v>76</v>
      </c>
      <c r="P260" s="77">
        <v>43425</v>
      </c>
      <c r="Q260" s="77">
        <v>44413</v>
      </c>
      <c r="R260" s="77">
        <v>45508</v>
      </c>
      <c r="S260" s="76" t="s">
        <v>2679</v>
      </c>
      <c r="T260" s="77">
        <v>44865</v>
      </c>
    </row>
    <row r="261" spans="1:20" ht="15" x14ac:dyDescent="0.25">
      <c r="A261" s="76" t="s">
        <v>1567</v>
      </c>
      <c r="B261" s="76" t="s">
        <v>1291</v>
      </c>
      <c r="C261" s="76" t="s">
        <v>1292</v>
      </c>
      <c r="D261" s="76" t="s">
        <v>46</v>
      </c>
      <c r="E261">
        <v>216.35</v>
      </c>
      <c r="F261">
        <v>126.34</v>
      </c>
      <c r="G261">
        <v>179778.06</v>
      </c>
      <c r="H261" s="76" t="s">
        <v>47</v>
      </c>
      <c r="I261">
        <v>94</v>
      </c>
      <c r="J261">
        <v>0</v>
      </c>
      <c r="K261">
        <v>94</v>
      </c>
      <c r="L261">
        <v>15</v>
      </c>
      <c r="M261" s="76" t="s">
        <v>7</v>
      </c>
      <c r="N261" s="76" t="s">
        <v>2</v>
      </c>
      <c r="O261" s="76" t="s">
        <v>80</v>
      </c>
      <c r="P261" s="77">
        <v>44400</v>
      </c>
      <c r="Q261" s="77">
        <v>44400</v>
      </c>
      <c r="R261" s="77">
        <v>45495</v>
      </c>
      <c r="S261" s="76" t="s">
        <v>1568</v>
      </c>
      <c r="T261" s="77">
        <v>44865</v>
      </c>
    </row>
    <row r="262" spans="1:20" ht="15" x14ac:dyDescent="0.25">
      <c r="A262" s="76" t="s">
        <v>1626</v>
      </c>
      <c r="B262" s="76" t="s">
        <v>1291</v>
      </c>
      <c r="C262" s="76" t="s">
        <v>1292</v>
      </c>
      <c r="D262" s="76" t="s">
        <v>46</v>
      </c>
      <c r="E262">
        <v>902.7</v>
      </c>
      <c r="F262">
        <v>763.7</v>
      </c>
      <c r="G262">
        <v>1623625</v>
      </c>
      <c r="H262" s="76" t="s">
        <v>47</v>
      </c>
      <c r="I262">
        <v>1217</v>
      </c>
      <c r="J262">
        <v>170</v>
      </c>
      <c r="K262">
        <v>1047</v>
      </c>
      <c r="L262">
        <v>34</v>
      </c>
      <c r="M262" s="76" t="s">
        <v>94</v>
      </c>
      <c r="N262" s="76" t="s">
        <v>2</v>
      </c>
      <c r="O262" s="76" t="s">
        <v>52</v>
      </c>
      <c r="P262" s="77">
        <v>42473</v>
      </c>
      <c r="Q262" s="77">
        <v>44310</v>
      </c>
      <c r="R262" s="77">
        <v>45405</v>
      </c>
      <c r="S262" s="76" t="s">
        <v>1627</v>
      </c>
      <c r="T262" s="77">
        <v>44865</v>
      </c>
    </row>
    <row r="263" spans="1:20" ht="15" x14ac:dyDescent="0.25">
      <c r="A263" s="76" t="s">
        <v>520</v>
      </c>
      <c r="B263" s="76" t="s">
        <v>173</v>
      </c>
      <c r="C263" s="76" t="s">
        <v>60</v>
      </c>
      <c r="D263" s="76" t="s">
        <v>46</v>
      </c>
      <c r="E263">
        <v>292.43</v>
      </c>
      <c r="F263">
        <v>275.67</v>
      </c>
      <c r="G263">
        <v>11742719</v>
      </c>
      <c r="H263" s="76" t="s">
        <v>47</v>
      </c>
      <c r="I263">
        <v>980</v>
      </c>
      <c r="J263">
        <v>342</v>
      </c>
      <c r="K263">
        <v>638</v>
      </c>
      <c r="L263">
        <v>79</v>
      </c>
      <c r="M263" s="76" t="s">
        <v>94</v>
      </c>
      <c r="N263" s="76" t="s">
        <v>2</v>
      </c>
      <c r="O263" s="76" t="s">
        <v>52</v>
      </c>
      <c r="P263" s="77">
        <v>43098</v>
      </c>
      <c r="Q263" s="77">
        <v>44285</v>
      </c>
      <c r="R263" s="77">
        <v>45380</v>
      </c>
      <c r="S263" s="76" t="s">
        <v>521</v>
      </c>
      <c r="T263" s="77">
        <v>44865</v>
      </c>
    </row>
    <row r="264" spans="1:20" ht="15" x14ac:dyDescent="0.25">
      <c r="A264" s="76" t="s">
        <v>2009</v>
      </c>
      <c r="B264" s="76" t="s">
        <v>2712</v>
      </c>
      <c r="C264" s="76" t="s">
        <v>60</v>
      </c>
      <c r="D264" s="76" t="s">
        <v>68</v>
      </c>
      <c r="E264">
        <v>91.92</v>
      </c>
      <c r="F264">
        <v>79.239999999999995</v>
      </c>
      <c r="G264">
        <v>1981000</v>
      </c>
      <c r="H264" s="76" t="s">
        <v>47</v>
      </c>
      <c r="I264">
        <v>67</v>
      </c>
      <c r="J264">
        <v>7</v>
      </c>
      <c r="K264">
        <v>60</v>
      </c>
      <c r="L264">
        <v>1</v>
      </c>
      <c r="M264" s="76" t="s">
        <v>51</v>
      </c>
      <c r="N264" s="76" t="s">
        <v>2</v>
      </c>
      <c r="O264" s="76" t="s">
        <v>52</v>
      </c>
      <c r="P264" s="77">
        <v>43161</v>
      </c>
      <c r="Q264" s="77">
        <v>44307</v>
      </c>
      <c r="R264" s="77">
        <v>45402</v>
      </c>
      <c r="S264" s="76" t="s">
        <v>2010</v>
      </c>
      <c r="T264" s="77">
        <v>44865</v>
      </c>
    </row>
    <row r="265" spans="1:20" ht="15" x14ac:dyDescent="0.25">
      <c r="A265" s="76" t="s">
        <v>2357</v>
      </c>
      <c r="B265" s="76" t="s">
        <v>2194</v>
      </c>
      <c r="C265" s="76" t="s">
        <v>2194</v>
      </c>
      <c r="D265" s="76" t="s">
        <v>84</v>
      </c>
      <c r="E265">
        <v>442.13</v>
      </c>
      <c r="F265">
        <v>410.8</v>
      </c>
      <c r="G265">
        <v>4720000</v>
      </c>
      <c r="H265" s="76" t="s">
        <v>47</v>
      </c>
      <c r="I265">
        <v>141</v>
      </c>
      <c r="J265">
        <v>35</v>
      </c>
      <c r="K265">
        <v>106</v>
      </c>
      <c r="L265">
        <v>2</v>
      </c>
      <c r="M265" s="76" t="s">
        <v>1125</v>
      </c>
      <c r="N265" s="76" t="s">
        <v>3446</v>
      </c>
      <c r="O265" s="76" t="s">
        <v>49</v>
      </c>
      <c r="P265" s="77">
        <v>43105</v>
      </c>
      <c r="Q265" s="77">
        <v>44432</v>
      </c>
      <c r="R265" s="77">
        <v>45527</v>
      </c>
      <c r="S265" s="76" t="s">
        <v>2358</v>
      </c>
      <c r="T265" s="77">
        <v>44865</v>
      </c>
    </row>
    <row r="266" spans="1:20" ht="15" x14ac:dyDescent="0.25">
      <c r="A266" s="76" t="s">
        <v>3413</v>
      </c>
      <c r="B266" s="76" t="s">
        <v>173</v>
      </c>
      <c r="C266" s="76" t="s">
        <v>60</v>
      </c>
      <c r="D266" s="76" t="s">
        <v>84</v>
      </c>
      <c r="E266">
        <v>423.65</v>
      </c>
      <c r="F266">
        <v>372.68</v>
      </c>
      <c r="G266">
        <v>13947954</v>
      </c>
      <c r="H266" s="76" t="s">
        <v>47</v>
      </c>
      <c r="I266">
        <v>277</v>
      </c>
      <c r="J266">
        <v>43</v>
      </c>
      <c r="K266">
        <v>234</v>
      </c>
      <c r="L266">
        <v>5</v>
      </c>
      <c r="M266" s="76" t="s">
        <v>94</v>
      </c>
      <c r="N266" s="76" t="s">
        <v>2</v>
      </c>
      <c r="O266" s="76" t="s">
        <v>52</v>
      </c>
      <c r="P266" s="77">
        <v>43811</v>
      </c>
      <c r="Q266" s="77">
        <v>43811</v>
      </c>
      <c r="R266" s="77">
        <v>44906</v>
      </c>
      <c r="S266" s="76" t="s">
        <v>3414</v>
      </c>
      <c r="T266" s="77">
        <v>44865</v>
      </c>
    </row>
    <row r="267" spans="1:20" ht="15" x14ac:dyDescent="0.25">
      <c r="A267" s="76" t="s">
        <v>2092</v>
      </c>
      <c r="B267" s="76" t="s">
        <v>2081</v>
      </c>
      <c r="C267" s="76" t="s">
        <v>60</v>
      </c>
      <c r="D267" s="76" t="s">
        <v>68</v>
      </c>
      <c r="E267">
        <v>1754</v>
      </c>
      <c r="F267">
        <v>1123</v>
      </c>
      <c r="G267">
        <v>66000000</v>
      </c>
      <c r="H267" s="76" t="s">
        <v>47</v>
      </c>
      <c r="I267">
        <v>645</v>
      </c>
      <c r="J267">
        <v>33</v>
      </c>
      <c r="K267">
        <v>612</v>
      </c>
      <c r="L267">
        <v>1</v>
      </c>
      <c r="M267" s="76" t="s">
        <v>51</v>
      </c>
      <c r="N267" s="76" t="s">
        <v>2</v>
      </c>
      <c r="O267" s="76" t="s">
        <v>52</v>
      </c>
      <c r="P267" s="77">
        <v>43462</v>
      </c>
      <c r="Q267" s="77">
        <v>43462</v>
      </c>
      <c r="R267" s="77">
        <v>44557</v>
      </c>
      <c r="S267" s="76" t="s">
        <v>2093</v>
      </c>
      <c r="T267" s="77">
        <v>44865</v>
      </c>
    </row>
    <row r="268" spans="1:20" ht="15" x14ac:dyDescent="0.25">
      <c r="A268" s="76" t="s">
        <v>1801</v>
      </c>
      <c r="B268" s="76" t="s">
        <v>1780</v>
      </c>
      <c r="C268" s="76" t="s">
        <v>45</v>
      </c>
      <c r="D268" s="76" t="s">
        <v>68</v>
      </c>
      <c r="E268">
        <v>197.3</v>
      </c>
      <c r="F268">
        <v>99.3</v>
      </c>
      <c r="G268">
        <v>87357000</v>
      </c>
      <c r="H268" s="76" t="s">
        <v>85</v>
      </c>
      <c r="I268">
        <v>1565</v>
      </c>
      <c r="J268">
        <v>670</v>
      </c>
      <c r="K268">
        <v>895</v>
      </c>
      <c r="L268">
        <v>1</v>
      </c>
      <c r="M268" s="76" t="s">
        <v>57</v>
      </c>
      <c r="N268" s="76" t="s">
        <v>2</v>
      </c>
      <c r="O268" s="76" t="s">
        <v>70</v>
      </c>
      <c r="P268" s="77">
        <v>43518</v>
      </c>
      <c r="Q268" s="77">
        <v>43518</v>
      </c>
      <c r="R268" s="77">
        <v>44613</v>
      </c>
      <c r="S268" s="76" t="s">
        <v>1802</v>
      </c>
      <c r="T268" s="77">
        <v>44865</v>
      </c>
    </row>
    <row r="269" spans="1:20" ht="15" x14ac:dyDescent="0.25">
      <c r="A269" s="76" t="s">
        <v>2439</v>
      </c>
      <c r="B269" s="76" t="s">
        <v>2194</v>
      </c>
      <c r="C269" s="76" t="s">
        <v>2194</v>
      </c>
      <c r="D269" s="76" t="s">
        <v>46</v>
      </c>
      <c r="E269">
        <v>703.54</v>
      </c>
      <c r="F269">
        <v>512.09</v>
      </c>
      <c r="G269">
        <v>6662000</v>
      </c>
      <c r="H269" s="76" t="s">
        <v>47</v>
      </c>
      <c r="I269">
        <v>18</v>
      </c>
      <c r="J269">
        <v>0</v>
      </c>
      <c r="K269">
        <v>18</v>
      </c>
      <c r="L269">
        <v>42</v>
      </c>
      <c r="M269" s="76" t="s">
        <v>2127</v>
      </c>
      <c r="N269" s="76" t="s">
        <v>2</v>
      </c>
      <c r="O269" s="76" t="s">
        <v>112</v>
      </c>
      <c r="P269" s="77">
        <v>43111</v>
      </c>
      <c r="Q269" s="77">
        <v>44206</v>
      </c>
      <c r="R269" s="77">
        <v>45300</v>
      </c>
      <c r="S269" s="76" t="s">
        <v>2440</v>
      </c>
      <c r="T269" s="77">
        <v>44865</v>
      </c>
    </row>
    <row r="270" spans="1:20" ht="15" x14ac:dyDescent="0.25">
      <c r="A270" s="76" t="s">
        <v>1946</v>
      </c>
      <c r="B270" s="76" t="s">
        <v>1945</v>
      </c>
      <c r="C270" s="76" t="s">
        <v>60</v>
      </c>
      <c r="D270" s="76" t="s">
        <v>84</v>
      </c>
      <c r="E270">
        <v>1967</v>
      </c>
      <c r="F270">
        <v>790.24</v>
      </c>
      <c r="G270">
        <v>24990000</v>
      </c>
      <c r="H270" s="76" t="s">
        <v>47</v>
      </c>
      <c r="I270">
        <v>1163</v>
      </c>
      <c r="J270">
        <v>285</v>
      </c>
      <c r="K270">
        <v>878</v>
      </c>
      <c r="L270">
        <v>6</v>
      </c>
      <c r="M270" s="76" t="s">
        <v>7</v>
      </c>
      <c r="N270" s="76" t="s">
        <v>2</v>
      </c>
      <c r="O270" s="76" t="s">
        <v>112</v>
      </c>
      <c r="P270" s="77">
        <v>43118</v>
      </c>
      <c r="Q270" s="77">
        <v>44213</v>
      </c>
      <c r="R270" s="77">
        <v>45307</v>
      </c>
      <c r="S270" s="76" t="s">
        <v>1947</v>
      </c>
      <c r="T270" s="77">
        <v>44865</v>
      </c>
    </row>
    <row r="271" spans="1:20" ht="15" x14ac:dyDescent="0.25">
      <c r="A271" s="76" t="s">
        <v>2018</v>
      </c>
      <c r="B271" s="76" t="s">
        <v>1998</v>
      </c>
      <c r="C271" s="76" t="s">
        <v>60</v>
      </c>
      <c r="D271" s="76" t="s">
        <v>68</v>
      </c>
      <c r="E271">
        <v>240</v>
      </c>
      <c r="F271">
        <v>101.99</v>
      </c>
      <c r="G271">
        <v>2417163</v>
      </c>
      <c r="H271" s="76" t="s">
        <v>47</v>
      </c>
      <c r="I271">
        <v>180</v>
      </c>
      <c r="J271">
        <v>70</v>
      </c>
      <c r="K271">
        <v>110</v>
      </c>
      <c r="L271">
        <v>1</v>
      </c>
      <c r="M271" s="76" t="s">
        <v>51</v>
      </c>
      <c r="N271" s="76" t="s">
        <v>2</v>
      </c>
      <c r="O271" s="76" t="s">
        <v>52</v>
      </c>
      <c r="P271" s="77">
        <v>43193</v>
      </c>
      <c r="Q271" s="77">
        <v>44263</v>
      </c>
      <c r="R271" s="77">
        <v>45358</v>
      </c>
      <c r="S271" s="76" t="s">
        <v>2019</v>
      </c>
      <c r="T271" s="77">
        <v>44865</v>
      </c>
    </row>
    <row r="272" spans="1:20" ht="15" x14ac:dyDescent="0.25">
      <c r="A272" s="76" t="s">
        <v>2018</v>
      </c>
      <c r="B272" s="76" t="s">
        <v>2712</v>
      </c>
      <c r="C272" s="76" t="s">
        <v>60</v>
      </c>
      <c r="D272" s="76" t="s">
        <v>68</v>
      </c>
      <c r="E272">
        <v>240</v>
      </c>
      <c r="F272">
        <v>81.010000000000005</v>
      </c>
      <c r="G272">
        <v>2269960</v>
      </c>
      <c r="H272" s="76" t="s">
        <v>47</v>
      </c>
      <c r="I272">
        <v>180</v>
      </c>
      <c r="J272">
        <v>70</v>
      </c>
      <c r="K272">
        <v>110</v>
      </c>
      <c r="L272">
        <v>1</v>
      </c>
      <c r="M272" s="76" t="s">
        <v>51</v>
      </c>
      <c r="N272" s="76" t="s">
        <v>2</v>
      </c>
      <c r="O272" s="76" t="s">
        <v>52</v>
      </c>
      <c r="P272" s="77">
        <v>43193</v>
      </c>
      <c r="Q272" s="77">
        <v>44263</v>
      </c>
      <c r="R272" s="77">
        <v>45358</v>
      </c>
      <c r="S272" s="76" t="s">
        <v>2019</v>
      </c>
      <c r="T272" s="77">
        <v>44865</v>
      </c>
    </row>
    <row r="273" spans="1:20" ht="15" x14ac:dyDescent="0.25">
      <c r="A273" s="76" t="s">
        <v>3461</v>
      </c>
      <c r="B273" s="76" t="s">
        <v>1282</v>
      </c>
      <c r="C273" s="76" t="s">
        <v>60</v>
      </c>
      <c r="D273" s="76" t="s">
        <v>46</v>
      </c>
      <c r="E273">
        <v>858.95</v>
      </c>
      <c r="F273">
        <v>856.1</v>
      </c>
      <c r="G273">
        <v>1158608.98</v>
      </c>
      <c r="H273" s="76" t="s">
        <v>47</v>
      </c>
      <c r="I273">
        <v>55</v>
      </c>
      <c r="J273">
        <v>13</v>
      </c>
      <c r="K273">
        <v>42</v>
      </c>
      <c r="L273">
        <v>195</v>
      </c>
      <c r="M273" s="76" t="s">
        <v>18</v>
      </c>
      <c r="N273" s="76" t="s">
        <v>3446</v>
      </c>
      <c r="O273" s="76" t="s">
        <v>49</v>
      </c>
      <c r="P273" s="77">
        <v>43306</v>
      </c>
      <c r="Q273" s="77">
        <v>43306</v>
      </c>
      <c r="R273" s="77">
        <v>44742</v>
      </c>
      <c r="S273" s="76" t="s">
        <v>3462</v>
      </c>
      <c r="T273" s="77">
        <v>44865</v>
      </c>
    </row>
    <row r="274" spans="1:20" ht="15" x14ac:dyDescent="0.25">
      <c r="A274" s="76" t="s">
        <v>772</v>
      </c>
      <c r="B274" s="76" t="s">
        <v>173</v>
      </c>
      <c r="C274" s="76" t="s">
        <v>60</v>
      </c>
      <c r="D274" s="76" t="s">
        <v>68</v>
      </c>
      <c r="E274">
        <v>348.27</v>
      </c>
      <c r="F274">
        <v>208.25</v>
      </c>
      <c r="G274">
        <v>7079786</v>
      </c>
      <c r="H274" s="76" t="s">
        <v>47</v>
      </c>
      <c r="I274">
        <v>204</v>
      </c>
      <c r="J274">
        <v>24</v>
      </c>
      <c r="K274">
        <v>180</v>
      </c>
      <c r="L274">
        <v>1</v>
      </c>
      <c r="M274" s="76" t="s">
        <v>57</v>
      </c>
      <c r="N274" s="76" t="s">
        <v>2</v>
      </c>
      <c r="O274" s="76" t="s">
        <v>70</v>
      </c>
      <c r="P274" s="77">
        <v>43125</v>
      </c>
      <c r="Q274" s="77">
        <v>44257</v>
      </c>
      <c r="R274" s="77">
        <v>45352</v>
      </c>
      <c r="S274" s="76" t="s">
        <v>773</v>
      </c>
      <c r="T274" s="77">
        <v>44865</v>
      </c>
    </row>
    <row r="275" spans="1:20" ht="15" x14ac:dyDescent="0.25">
      <c r="A275" s="76" t="s">
        <v>842</v>
      </c>
      <c r="B275" s="76" t="s">
        <v>173</v>
      </c>
      <c r="C275" s="76" t="s">
        <v>60</v>
      </c>
      <c r="D275" s="76" t="s">
        <v>68</v>
      </c>
      <c r="E275">
        <v>26.21</v>
      </c>
      <c r="F275">
        <v>22.8</v>
      </c>
      <c r="G275">
        <v>1127828</v>
      </c>
      <c r="H275" s="76" t="s">
        <v>47</v>
      </c>
      <c r="I275">
        <v>40</v>
      </c>
      <c r="J275">
        <v>11</v>
      </c>
      <c r="K275">
        <v>29</v>
      </c>
      <c r="L275">
        <v>1</v>
      </c>
      <c r="M275" s="76" t="s">
        <v>57</v>
      </c>
      <c r="N275" s="76" t="s">
        <v>2</v>
      </c>
      <c r="O275" s="76" t="s">
        <v>70</v>
      </c>
      <c r="P275" s="77">
        <v>43322</v>
      </c>
      <c r="Q275" s="77">
        <v>44451</v>
      </c>
      <c r="R275" s="77">
        <v>45546</v>
      </c>
      <c r="S275" s="76" t="s">
        <v>843</v>
      </c>
      <c r="T275" s="77">
        <v>44865</v>
      </c>
    </row>
    <row r="276" spans="1:20" ht="15" x14ac:dyDescent="0.25">
      <c r="A276" s="76" t="s">
        <v>2098</v>
      </c>
      <c r="B276" s="76" t="s">
        <v>2081</v>
      </c>
      <c r="C276" s="76" t="s">
        <v>60</v>
      </c>
      <c r="D276" s="76" t="s">
        <v>68</v>
      </c>
      <c r="E276">
        <v>1344</v>
      </c>
      <c r="F276">
        <v>850</v>
      </c>
      <c r="G276">
        <v>49375000</v>
      </c>
      <c r="H276" s="76" t="s">
        <v>47</v>
      </c>
      <c r="I276">
        <v>533</v>
      </c>
      <c r="J276">
        <v>64</v>
      </c>
      <c r="K276">
        <v>469</v>
      </c>
      <c r="L276">
        <v>1</v>
      </c>
      <c r="M276" s="76" t="s">
        <v>51</v>
      </c>
      <c r="N276" s="76" t="s">
        <v>2</v>
      </c>
      <c r="O276" s="76" t="s">
        <v>52</v>
      </c>
      <c r="P276" s="77">
        <v>43012</v>
      </c>
      <c r="Q276" s="77">
        <v>43462</v>
      </c>
      <c r="R276" s="77">
        <v>44557</v>
      </c>
      <c r="S276" s="76" t="s">
        <v>2099</v>
      </c>
      <c r="T276" s="77">
        <v>44865</v>
      </c>
    </row>
    <row r="277" spans="1:20" ht="15" x14ac:dyDescent="0.25">
      <c r="A277" s="76" t="s">
        <v>1865</v>
      </c>
      <c r="B277" s="76" t="s">
        <v>1832</v>
      </c>
      <c r="C277" s="76" t="s">
        <v>60</v>
      </c>
      <c r="D277" s="76" t="s">
        <v>46</v>
      </c>
      <c r="E277">
        <v>53.05</v>
      </c>
      <c r="F277">
        <v>50.37</v>
      </c>
      <c r="G277">
        <v>1259250</v>
      </c>
      <c r="H277" s="76" t="s">
        <v>47</v>
      </c>
      <c r="I277">
        <v>112</v>
      </c>
      <c r="J277">
        <v>50</v>
      </c>
      <c r="K277">
        <v>62</v>
      </c>
      <c r="L277">
        <v>8</v>
      </c>
      <c r="M277" s="76" t="s">
        <v>17</v>
      </c>
      <c r="N277" s="76" t="s">
        <v>3446</v>
      </c>
      <c r="O277" s="76" t="s">
        <v>63</v>
      </c>
      <c r="P277" s="77">
        <v>43175</v>
      </c>
      <c r="Q277" s="77">
        <v>43560</v>
      </c>
      <c r="R277" s="77">
        <v>44655</v>
      </c>
      <c r="S277" s="76" t="s">
        <v>1866</v>
      </c>
      <c r="T277" s="77">
        <v>44865</v>
      </c>
    </row>
    <row r="278" spans="1:20" ht="15" x14ac:dyDescent="0.25">
      <c r="A278" s="76" t="s">
        <v>1869</v>
      </c>
      <c r="B278" s="76" t="s">
        <v>1832</v>
      </c>
      <c r="C278" s="76" t="s">
        <v>60</v>
      </c>
      <c r="D278" s="76" t="s">
        <v>46</v>
      </c>
      <c r="E278">
        <v>100.3</v>
      </c>
      <c r="F278">
        <v>100.25</v>
      </c>
      <c r="G278">
        <v>2005109</v>
      </c>
      <c r="H278" s="76" t="s">
        <v>47</v>
      </c>
      <c r="I278">
        <v>209</v>
      </c>
      <c r="J278">
        <v>150</v>
      </c>
      <c r="K278">
        <v>59</v>
      </c>
      <c r="L278">
        <v>24</v>
      </c>
      <c r="M278" s="76" t="s">
        <v>17</v>
      </c>
      <c r="N278" s="76" t="s">
        <v>3446</v>
      </c>
      <c r="O278" s="76" t="s">
        <v>63</v>
      </c>
      <c r="P278" s="77">
        <v>43151</v>
      </c>
      <c r="Q278" s="77">
        <v>44246</v>
      </c>
      <c r="R278" s="77">
        <v>45340</v>
      </c>
      <c r="S278" s="76" t="s">
        <v>1870</v>
      </c>
      <c r="T278" s="77">
        <v>44865</v>
      </c>
    </row>
    <row r="279" spans="1:20" ht="15" x14ac:dyDescent="0.25">
      <c r="A279" s="76" t="s">
        <v>1857</v>
      </c>
      <c r="B279" s="76" t="s">
        <v>1832</v>
      </c>
      <c r="C279" s="76" t="s">
        <v>60</v>
      </c>
      <c r="D279" s="76" t="s">
        <v>46</v>
      </c>
      <c r="E279">
        <v>78.150000000000006</v>
      </c>
      <c r="F279">
        <v>57.97</v>
      </c>
      <c r="G279">
        <v>504000</v>
      </c>
      <c r="H279" s="76" t="s">
        <v>47</v>
      </c>
      <c r="I279">
        <v>82</v>
      </c>
      <c r="J279">
        <v>21</v>
      </c>
      <c r="K279">
        <v>61</v>
      </c>
      <c r="L279">
        <v>20</v>
      </c>
      <c r="M279" s="76" t="s">
        <v>17</v>
      </c>
      <c r="N279" s="76" t="s">
        <v>3446</v>
      </c>
      <c r="O279" s="76" t="s">
        <v>63</v>
      </c>
      <c r="P279" s="77">
        <v>43153</v>
      </c>
      <c r="Q279" s="77">
        <v>44300</v>
      </c>
      <c r="R279" s="77">
        <v>45395</v>
      </c>
      <c r="S279" s="76" t="s">
        <v>1858</v>
      </c>
      <c r="T279" s="77">
        <v>44865</v>
      </c>
    </row>
    <row r="280" spans="1:20" ht="15" x14ac:dyDescent="0.25">
      <c r="A280" s="76" t="s">
        <v>2001</v>
      </c>
      <c r="B280" s="76" t="s">
        <v>2712</v>
      </c>
      <c r="C280" s="76" t="s">
        <v>60</v>
      </c>
      <c r="D280" s="76" t="s">
        <v>68</v>
      </c>
      <c r="E280">
        <v>130</v>
      </c>
      <c r="F280">
        <v>62</v>
      </c>
      <c r="G280">
        <v>5850000</v>
      </c>
      <c r="H280" s="76" t="s">
        <v>47</v>
      </c>
      <c r="I280">
        <v>64</v>
      </c>
      <c r="J280">
        <v>4</v>
      </c>
      <c r="K280">
        <v>60</v>
      </c>
      <c r="L280">
        <v>1</v>
      </c>
      <c r="M280" s="76" t="s">
        <v>51</v>
      </c>
      <c r="N280" s="76" t="s">
        <v>2</v>
      </c>
      <c r="O280" s="76" t="s">
        <v>52</v>
      </c>
      <c r="P280" s="77">
        <v>43139</v>
      </c>
      <c r="Q280" s="77">
        <v>44292</v>
      </c>
      <c r="R280" s="77">
        <v>45387</v>
      </c>
      <c r="S280" s="76" t="s">
        <v>2002</v>
      </c>
      <c r="T280" s="77">
        <v>44865</v>
      </c>
    </row>
    <row r="281" spans="1:20" ht="15" x14ac:dyDescent="0.25">
      <c r="A281" s="76" t="s">
        <v>2499</v>
      </c>
      <c r="B281" s="76" t="s">
        <v>2194</v>
      </c>
      <c r="C281" s="76" t="s">
        <v>2194</v>
      </c>
      <c r="D281" s="76" t="s">
        <v>46</v>
      </c>
      <c r="E281">
        <v>2773.47</v>
      </c>
      <c r="F281">
        <v>1776.09</v>
      </c>
      <c r="G281">
        <v>18582976.600000001</v>
      </c>
      <c r="H281" s="76" t="s">
        <v>47</v>
      </c>
      <c r="I281">
        <v>393</v>
      </c>
      <c r="J281">
        <v>134</v>
      </c>
      <c r="K281">
        <v>259</v>
      </c>
      <c r="L281">
        <v>3724</v>
      </c>
      <c r="M281" s="76" t="s">
        <v>1293</v>
      </c>
      <c r="N281" s="76" t="s">
        <v>3</v>
      </c>
      <c r="O281" s="76" t="s">
        <v>76</v>
      </c>
      <c r="P281" s="77">
        <v>42332</v>
      </c>
      <c r="Q281" s="77">
        <v>44384</v>
      </c>
      <c r="R281" s="77">
        <v>45479</v>
      </c>
      <c r="S281" s="76" t="s">
        <v>2500</v>
      </c>
      <c r="T281" s="77">
        <v>44865</v>
      </c>
    </row>
    <row r="282" spans="1:20" ht="15" x14ac:dyDescent="0.25">
      <c r="A282" s="76" t="s">
        <v>1335</v>
      </c>
      <c r="B282" s="76" t="s">
        <v>1291</v>
      </c>
      <c r="C282" s="76" t="s">
        <v>1292</v>
      </c>
      <c r="D282" s="76" t="s">
        <v>68</v>
      </c>
      <c r="E282">
        <v>2000.4</v>
      </c>
      <c r="F282">
        <v>1012</v>
      </c>
      <c r="G282">
        <v>1531000</v>
      </c>
      <c r="H282" s="76" t="s">
        <v>47</v>
      </c>
      <c r="I282">
        <v>1404</v>
      </c>
      <c r="J282">
        <v>652</v>
      </c>
      <c r="K282">
        <v>752</v>
      </c>
      <c r="L282">
        <v>1</v>
      </c>
      <c r="M282" s="76" t="s">
        <v>585</v>
      </c>
      <c r="N282" s="76" t="s">
        <v>3</v>
      </c>
      <c r="O282" s="76" t="s">
        <v>49</v>
      </c>
      <c r="P282" s="77">
        <v>43312</v>
      </c>
      <c r="Q282" s="77">
        <v>44370</v>
      </c>
      <c r="R282" s="77">
        <v>45465</v>
      </c>
      <c r="S282" s="76" t="s">
        <v>1336</v>
      </c>
      <c r="T282" s="77">
        <v>44865</v>
      </c>
    </row>
    <row r="283" spans="1:20" ht="15" x14ac:dyDescent="0.25">
      <c r="A283" s="76" t="s">
        <v>2372</v>
      </c>
      <c r="B283" s="76" t="s">
        <v>2194</v>
      </c>
      <c r="C283" s="76" t="s">
        <v>2194</v>
      </c>
      <c r="D283" s="76" t="s">
        <v>68</v>
      </c>
      <c r="E283">
        <v>100</v>
      </c>
      <c r="F283">
        <v>80</v>
      </c>
      <c r="G283">
        <v>1748000</v>
      </c>
      <c r="H283" s="76" t="s">
        <v>47</v>
      </c>
      <c r="I283">
        <v>61</v>
      </c>
      <c r="J283">
        <v>43</v>
      </c>
      <c r="K283">
        <v>18</v>
      </c>
      <c r="L283">
        <v>1</v>
      </c>
      <c r="M283" s="76" t="s">
        <v>1125</v>
      </c>
      <c r="N283" s="76" t="s">
        <v>3446</v>
      </c>
      <c r="O283" s="76" t="s">
        <v>49</v>
      </c>
      <c r="P283" s="77">
        <v>43836</v>
      </c>
      <c r="Q283" s="77">
        <v>43836</v>
      </c>
      <c r="R283" s="77">
        <v>44931</v>
      </c>
      <c r="S283" s="76" t="s">
        <v>2373</v>
      </c>
      <c r="T283" s="77">
        <v>44865</v>
      </c>
    </row>
    <row r="284" spans="1:20" ht="15" x14ac:dyDescent="0.25">
      <c r="A284" s="76" t="s">
        <v>2461</v>
      </c>
      <c r="B284" s="76" t="s">
        <v>2194</v>
      </c>
      <c r="C284" s="76" t="s">
        <v>2194</v>
      </c>
      <c r="D284" s="76" t="s">
        <v>84</v>
      </c>
      <c r="E284">
        <v>4919.2700000000004</v>
      </c>
      <c r="F284">
        <v>3659.81</v>
      </c>
      <c r="G284">
        <v>14639240</v>
      </c>
      <c r="H284" s="76" t="s">
        <v>47</v>
      </c>
      <c r="I284">
        <v>6363</v>
      </c>
      <c r="J284">
        <v>3071</v>
      </c>
      <c r="K284">
        <v>3292</v>
      </c>
      <c r="L284">
        <v>11</v>
      </c>
      <c r="M284" s="76" t="s">
        <v>500</v>
      </c>
      <c r="N284" s="76" t="s">
        <v>3446</v>
      </c>
      <c r="O284" s="76" t="s">
        <v>63</v>
      </c>
      <c r="P284" s="77">
        <v>42348</v>
      </c>
      <c r="Q284" s="77">
        <v>44433</v>
      </c>
      <c r="R284" s="77">
        <v>45528</v>
      </c>
      <c r="S284" s="76" t="s">
        <v>2462</v>
      </c>
      <c r="T284" s="77">
        <v>44865</v>
      </c>
    </row>
    <row r="285" spans="1:20" ht="15" x14ac:dyDescent="0.25">
      <c r="A285" s="76" t="s">
        <v>2322</v>
      </c>
      <c r="B285" s="76" t="s">
        <v>2194</v>
      </c>
      <c r="C285" s="76" t="s">
        <v>2194</v>
      </c>
      <c r="D285" s="76" t="s">
        <v>46</v>
      </c>
      <c r="E285">
        <v>309.29000000000002</v>
      </c>
      <c r="F285">
        <v>138.04</v>
      </c>
      <c r="G285">
        <v>2346270</v>
      </c>
      <c r="H285" s="76" t="s">
        <v>47</v>
      </c>
      <c r="I285">
        <v>13</v>
      </c>
      <c r="J285">
        <v>0</v>
      </c>
      <c r="K285">
        <v>13</v>
      </c>
      <c r="L285">
        <v>29</v>
      </c>
      <c r="M285" s="76" t="s">
        <v>2127</v>
      </c>
      <c r="N285" s="76" t="s">
        <v>2</v>
      </c>
      <c r="O285" s="76" t="s">
        <v>80</v>
      </c>
      <c r="P285" s="77">
        <v>43950</v>
      </c>
      <c r="Q285" s="77">
        <v>43950</v>
      </c>
      <c r="R285" s="77">
        <v>45044</v>
      </c>
      <c r="S285" s="76" t="s">
        <v>2323</v>
      </c>
      <c r="T285" s="77">
        <v>44865</v>
      </c>
    </row>
    <row r="286" spans="1:20" ht="15" x14ac:dyDescent="0.25">
      <c r="A286" s="76" t="s">
        <v>1331</v>
      </c>
      <c r="B286" s="76" t="s">
        <v>1291</v>
      </c>
      <c r="C286" s="76" t="s">
        <v>1292</v>
      </c>
      <c r="D286" s="76" t="s">
        <v>46</v>
      </c>
      <c r="E286">
        <v>294.27999999999997</v>
      </c>
      <c r="F286">
        <v>294.27999999999997</v>
      </c>
      <c r="G286">
        <v>277768.61</v>
      </c>
      <c r="H286" s="76" t="s">
        <v>47</v>
      </c>
      <c r="I286">
        <v>13</v>
      </c>
      <c r="J286">
        <v>3</v>
      </c>
      <c r="K286">
        <v>10</v>
      </c>
      <c r="L286">
        <v>549</v>
      </c>
      <c r="M286" s="76" t="s">
        <v>106</v>
      </c>
      <c r="N286" s="76" t="s">
        <v>2</v>
      </c>
      <c r="O286" s="76" t="s">
        <v>52</v>
      </c>
      <c r="P286" s="77">
        <v>43958</v>
      </c>
      <c r="Q286" s="77">
        <v>43958</v>
      </c>
      <c r="R286" s="77">
        <v>45052</v>
      </c>
      <c r="S286" s="76" t="s">
        <v>1332</v>
      </c>
      <c r="T286" s="77">
        <v>44865</v>
      </c>
    </row>
    <row r="287" spans="1:20" ht="15" x14ac:dyDescent="0.25">
      <c r="A287" s="76" t="s">
        <v>3434</v>
      </c>
      <c r="B287" s="76" t="s">
        <v>2186</v>
      </c>
      <c r="C287" s="76" t="s">
        <v>62</v>
      </c>
      <c r="D287" s="76" t="s">
        <v>46</v>
      </c>
      <c r="E287">
        <v>85.3</v>
      </c>
      <c r="F287">
        <v>58.76</v>
      </c>
      <c r="G287">
        <v>171650</v>
      </c>
      <c r="H287" s="76" t="s">
        <v>47</v>
      </c>
      <c r="I287">
        <v>2</v>
      </c>
      <c r="J287">
        <v>0</v>
      </c>
      <c r="K287">
        <v>2</v>
      </c>
      <c r="L287">
        <v>6</v>
      </c>
      <c r="M287" s="76" t="s">
        <v>1915</v>
      </c>
      <c r="N287" s="76" t="s">
        <v>74</v>
      </c>
      <c r="O287" s="76" t="s">
        <v>49</v>
      </c>
      <c r="P287" s="77">
        <v>42745</v>
      </c>
      <c r="Q287" s="77">
        <v>43455</v>
      </c>
      <c r="R287" s="77">
        <v>44834</v>
      </c>
      <c r="S287" s="76" t="s">
        <v>3435</v>
      </c>
      <c r="T287" s="77">
        <v>44865</v>
      </c>
    </row>
    <row r="288" spans="1:20" ht="15" x14ac:dyDescent="0.25">
      <c r="A288" s="76" t="s">
        <v>3434</v>
      </c>
      <c r="B288" s="76" t="s">
        <v>2674</v>
      </c>
      <c r="C288" s="76" t="s">
        <v>62</v>
      </c>
      <c r="D288" s="76" t="s">
        <v>46</v>
      </c>
      <c r="E288">
        <v>85.3</v>
      </c>
      <c r="F288">
        <v>4</v>
      </c>
      <c r="G288">
        <v>9600</v>
      </c>
      <c r="H288" s="76" t="s">
        <v>47</v>
      </c>
      <c r="I288">
        <v>2</v>
      </c>
      <c r="J288">
        <v>0</v>
      </c>
      <c r="K288">
        <v>2</v>
      </c>
      <c r="L288">
        <v>6</v>
      </c>
      <c r="M288" s="76" t="s">
        <v>1915</v>
      </c>
      <c r="N288" s="76" t="s">
        <v>74</v>
      </c>
      <c r="O288" s="76" t="s">
        <v>49</v>
      </c>
      <c r="P288" s="77">
        <v>42745</v>
      </c>
      <c r="Q288" s="77">
        <v>43455</v>
      </c>
      <c r="R288" s="77">
        <v>44834</v>
      </c>
      <c r="S288" s="76" t="s">
        <v>3435</v>
      </c>
      <c r="T288" s="77">
        <v>44865</v>
      </c>
    </row>
    <row r="289" spans="1:20" ht="15" x14ac:dyDescent="0.25">
      <c r="A289" s="76" t="s">
        <v>1772</v>
      </c>
      <c r="B289" s="76" t="s">
        <v>1827</v>
      </c>
      <c r="C289" s="76" t="s">
        <v>62</v>
      </c>
      <c r="D289" s="76" t="s">
        <v>46</v>
      </c>
      <c r="E289">
        <v>4273.97</v>
      </c>
      <c r="F289">
        <v>107.15</v>
      </c>
      <c r="G289">
        <v>1624311</v>
      </c>
      <c r="H289" s="76" t="s">
        <v>47</v>
      </c>
      <c r="I289">
        <v>1800</v>
      </c>
      <c r="J289">
        <v>1200</v>
      </c>
      <c r="K289">
        <v>600</v>
      </c>
      <c r="L289">
        <v>1419</v>
      </c>
      <c r="M289" s="76" t="s">
        <v>17</v>
      </c>
      <c r="N289" s="76" t="s">
        <v>3446</v>
      </c>
      <c r="O289" s="76" t="s">
        <v>63</v>
      </c>
      <c r="P289" s="77">
        <v>41964</v>
      </c>
      <c r="Q289" s="77">
        <v>44331</v>
      </c>
      <c r="R289" s="77">
        <v>45426</v>
      </c>
      <c r="S289" s="76" t="s">
        <v>1773</v>
      </c>
      <c r="T289" s="77">
        <v>44865</v>
      </c>
    </row>
    <row r="290" spans="1:20" ht="15" x14ac:dyDescent="0.25">
      <c r="A290" s="76" t="s">
        <v>796</v>
      </c>
      <c r="B290" s="76" t="s">
        <v>173</v>
      </c>
      <c r="C290" s="76" t="s">
        <v>60</v>
      </c>
      <c r="D290" s="76" t="s">
        <v>68</v>
      </c>
      <c r="E290">
        <v>86.38</v>
      </c>
      <c r="F290">
        <v>82.19</v>
      </c>
      <c r="G290">
        <v>3355769.77</v>
      </c>
      <c r="H290" s="76" t="s">
        <v>47</v>
      </c>
      <c r="I290">
        <v>46</v>
      </c>
      <c r="J290">
        <v>6</v>
      </c>
      <c r="K290">
        <v>40</v>
      </c>
      <c r="L290">
        <v>1</v>
      </c>
      <c r="M290" s="76" t="s">
        <v>57</v>
      </c>
      <c r="N290" s="76" t="s">
        <v>2</v>
      </c>
      <c r="O290" s="76" t="s">
        <v>70</v>
      </c>
      <c r="P290" s="77">
        <v>42738</v>
      </c>
      <c r="Q290" s="77">
        <v>43552</v>
      </c>
      <c r="R290" s="77">
        <v>44647</v>
      </c>
      <c r="S290" s="76" t="s">
        <v>797</v>
      </c>
      <c r="T290" s="77">
        <v>44865</v>
      </c>
    </row>
    <row r="291" spans="1:20" ht="15" x14ac:dyDescent="0.25">
      <c r="A291" s="76" t="s">
        <v>1767</v>
      </c>
      <c r="B291" s="76" t="s">
        <v>2190</v>
      </c>
      <c r="C291" s="76" t="s">
        <v>83</v>
      </c>
      <c r="D291" s="76" t="s">
        <v>68</v>
      </c>
      <c r="E291">
        <v>17</v>
      </c>
      <c r="F291">
        <v>1.64</v>
      </c>
      <c r="G291">
        <v>29469.46</v>
      </c>
      <c r="H291" s="76" t="s">
        <v>47</v>
      </c>
      <c r="I291">
        <v>80</v>
      </c>
      <c r="J291">
        <v>33</v>
      </c>
      <c r="K291">
        <v>47</v>
      </c>
      <c r="L291">
        <v>1</v>
      </c>
      <c r="M291" s="76" t="s">
        <v>97</v>
      </c>
      <c r="N291" s="76" t="s">
        <v>2</v>
      </c>
      <c r="O291" s="76" t="s">
        <v>99</v>
      </c>
      <c r="P291" s="77">
        <v>44369</v>
      </c>
      <c r="Q291" s="77">
        <v>44369</v>
      </c>
      <c r="R291" s="77">
        <v>45464</v>
      </c>
      <c r="S291" s="76" t="s">
        <v>1768</v>
      </c>
      <c r="T291" s="77">
        <v>44865</v>
      </c>
    </row>
    <row r="292" spans="1:20" ht="15" x14ac:dyDescent="0.25">
      <c r="A292" s="76" t="s">
        <v>1767</v>
      </c>
      <c r="B292" s="76" t="s">
        <v>1764</v>
      </c>
      <c r="C292" s="76" t="s">
        <v>83</v>
      </c>
      <c r="D292" s="76" t="s">
        <v>68</v>
      </c>
      <c r="E292">
        <v>17</v>
      </c>
      <c r="F292">
        <v>2</v>
      </c>
      <c r="G292">
        <v>3832.38</v>
      </c>
      <c r="H292" s="76" t="s">
        <v>47</v>
      </c>
      <c r="I292">
        <v>80</v>
      </c>
      <c r="J292">
        <v>33</v>
      </c>
      <c r="K292">
        <v>47</v>
      </c>
      <c r="L292">
        <v>1</v>
      </c>
      <c r="M292" s="76" t="s">
        <v>97</v>
      </c>
      <c r="N292" s="76" t="s">
        <v>2</v>
      </c>
      <c r="O292" s="76" t="s">
        <v>99</v>
      </c>
      <c r="P292" s="77">
        <v>44369</v>
      </c>
      <c r="Q292" s="77">
        <v>44369</v>
      </c>
      <c r="R292" s="77">
        <v>45464</v>
      </c>
      <c r="S292" s="76" t="s">
        <v>1768</v>
      </c>
      <c r="T292" s="77">
        <v>44865</v>
      </c>
    </row>
    <row r="293" spans="1:20" ht="15" x14ac:dyDescent="0.25">
      <c r="A293" s="76" t="s">
        <v>1767</v>
      </c>
      <c r="B293" s="76" t="s">
        <v>2675</v>
      </c>
      <c r="C293" s="76" t="s">
        <v>83</v>
      </c>
      <c r="D293" s="76" t="s">
        <v>68</v>
      </c>
      <c r="E293">
        <v>17</v>
      </c>
      <c r="F293">
        <v>6.93</v>
      </c>
      <c r="G293">
        <v>300655.92</v>
      </c>
      <c r="H293" s="76" t="s">
        <v>47</v>
      </c>
      <c r="I293">
        <v>80</v>
      </c>
      <c r="J293">
        <v>33</v>
      </c>
      <c r="K293">
        <v>47</v>
      </c>
      <c r="L293">
        <v>1</v>
      </c>
      <c r="M293" s="76" t="s">
        <v>97</v>
      </c>
      <c r="N293" s="76" t="s">
        <v>2</v>
      </c>
      <c r="O293" s="76" t="s">
        <v>99</v>
      </c>
      <c r="P293" s="77">
        <v>44369</v>
      </c>
      <c r="Q293" s="77">
        <v>44369</v>
      </c>
      <c r="R293" s="77">
        <v>45464</v>
      </c>
      <c r="S293" s="76" t="s">
        <v>1768</v>
      </c>
      <c r="T293" s="77">
        <v>44865</v>
      </c>
    </row>
    <row r="294" spans="1:20" ht="15" x14ac:dyDescent="0.25">
      <c r="A294" s="76" t="s">
        <v>1245</v>
      </c>
      <c r="B294" s="76" t="s">
        <v>1210</v>
      </c>
      <c r="C294" s="76" t="s">
        <v>1210</v>
      </c>
      <c r="D294" s="76" t="s">
        <v>46</v>
      </c>
      <c r="E294">
        <v>102.7</v>
      </c>
      <c r="F294">
        <v>67.930000000000007</v>
      </c>
      <c r="G294">
        <v>45862.14</v>
      </c>
      <c r="H294" s="76" t="s">
        <v>47</v>
      </c>
      <c r="I294">
        <v>1</v>
      </c>
      <c r="J294">
        <v>0</v>
      </c>
      <c r="K294">
        <v>1</v>
      </c>
      <c r="L294">
        <v>35</v>
      </c>
      <c r="M294" s="76" t="s">
        <v>57</v>
      </c>
      <c r="N294" s="76" t="s">
        <v>2</v>
      </c>
      <c r="O294" s="76" t="s">
        <v>70</v>
      </c>
      <c r="P294" s="77">
        <v>44370</v>
      </c>
      <c r="Q294" s="77">
        <v>44370</v>
      </c>
      <c r="R294" s="77">
        <v>45465</v>
      </c>
      <c r="S294" s="76" t="s">
        <v>1246</v>
      </c>
      <c r="T294" s="77">
        <v>44865</v>
      </c>
    </row>
    <row r="295" spans="1:20" ht="15" x14ac:dyDescent="0.25">
      <c r="A295" s="76" t="s">
        <v>239</v>
      </c>
      <c r="B295" s="76" t="s">
        <v>173</v>
      </c>
      <c r="C295" s="76" t="s">
        <v>60</v>
      </c>
      <c r="D295" s="76" t="s">
        <v>68</v>
      </c>
      <c r="E295">
        <v>73.760000000000005</v>
      </c>
      <c r="F295">
        <v>66.760000000000005</v>
      </c>
      <c r="G295">
        <v>3583400</v>
      </c>
      <c r="H295" s="76" t="s">
        <v>47</v>
      </c>
      <c r="I295">
        <v>93</v>
      </c>
      <c r="J295">
        <v>17</v>
      </c>
      <c r="K295">
        <v>76</v>
      </c>
      <c r="L295">
        <v>1</v>
      </c>
      <c r="M295" s="76" t="s">
        <v>57</v>
      </c>
      <c r="N295" s="76" t="s">
        <v>2</v>
      </c>
      <c r="O295" s="76" t="s">
        <v>70</v>
      </c>
      <c r="P295" s="77">
        <v>43693</v>
      </c>
      <c r="Q295" s="77">
        <v>43693</v>
      </c>
      <c r="R295" s="77">
        <v>44788</v>
      </c>
      <c r="S295" s="76" t="s">
        <v>240</v>
      </c>
      <c r="T295" s="77">
        <v>44865</v>
      </c>
    </row>
    <row r="296" spans="1:20" ht="15" x14ac:dyDescent="0.25">
      <c r="A296" s="76" t="s">
        <v>1484</v>
      </c>
      <c r="B296" s="76" t="s">
        <v>1291</v>
      </c>
      <c r="C296" s="76" t="s">
        <v>1292</v>
      </c>
      <c r="D296" s="76" t="s">
        <v>68</v>
      </c>
      <c r="E296">
        <v>202.65</v>
      </c>
      <c r="F296">
        <v>87.7</v>
      </c>
      <c r="G296">
        <v>222000</v>
      </c>
      <c r="H296" s="76" t="s">
        <v>47</v>
      </c>
      <c r="I296">
        <v>10</v>
      </c>
      <c r="J296">
        <v>4</v>
      </c>
      <c r="K296">
        <v>6</v>
      </c>
      <c r="L296">
        <v>1</v>
      </c>
      <c r="M296" s="76" t="s">
        <v>7</v>
      </c>
      <c r="N296" s="76" t="s">
        <v>2</v>
      </c>
      <c r="O296" s="76" t="s">
        <v>80</v>
      </c>
      <c r="P296" s="77">
        <v>44357</v>
      </c>
      <c r="Q296" s="77">
        <v>44357</v>
      </c>
      <c r="R296" s="77">
        <v>45452</v>
      </c>
      <c r="S296" s="76" t="s">
        <v>1485</v>
      </c>
      <c r="T296" s="77">
        <v>44865</v>
      </c>
    </row>
    <row r="297" spans="1:20" ht="15" x14ac:dyDescent="0.25">
      <c r="A297" s="76" t="s">
        <v>1972</v>
      </c>
      <c r="B297" s="76" t="s">
        <v>1945</v>
      </c>
      <c r="C297" s="76" t="s">
        <v>60</v>
      </c>
      <c r="D297" s="76" t="s">
        <v>68</v>
      </c>
      <c r="E297">
        <v>525</v>
      </c>
      <c r="F297">
        <v>513</v>
      </c>
      <c r="G297">
        <v>6000000</v>
      </c>
      <c r="H297" s="76" t="s">
        <v>47</v>
      </c>
      <c r="I297">
        <v>282</v>
      </c>
      <c r="J297">
        <v>157</v>
      </c>
      <c r="K297">
        <v>125</v>
      </c>
      <c r="L297">
        <v>1</v>
      </c>
      <c r="M297" s="76" t="s">
        <v>51</v>
      </c>
      <c r="N297" s="76" t="s">
        <v>2</v>
      </c>
      <c r="O297" s="76" t="s">
        <v>52</v>
      </c>
      <c r="P297" s="77"/>
      <c r="Q297" s="77">
        <v>44322</v>
      </c>
      <c r="R297" s="77">
        <v>45417</v>
      </c>
      <c r="S297" s="76" t="s">
        <v>1973</v>
      </c>
      <c r="T297" s="77">
        <v>44865</v>
      </c>
    </row>
    <row r="298" spans="1:20" ht="15" x14ac:dyDescent="0.25">
      <c r="A298" s="76" t="s">
        <v>1337</v>
      </c>
      <c r="B298" s="76" t="s">
        <v>1291</v>
      </c>
      <c r="C298" s="76" t="s">
        <v>1292</v>
      </c>
      <c r="D298" s="76" t="s">
        <v>68</v>
      </c>
      <c r="E298">
        <v>124.62</v>
      </c>
      <c r="F298">
        <v>122.6</v>
      </c>
      <c r="G298">
        <v>40229.5</v>
      </c>
      <c r="H298" s="76" t="s">
        <v>47</v>
      </c>
      <c r="I298">
        <v>121</v>
      </c>
      <c r="J298">
        <v>58</v>
      </c>
      <c r="K298">
        <v>63</v>
      </c>
      <c r="L298">
        <v>1</v>
      </c>
      <c r="M298" s="76" t="s">
        <v>17</v>
      </c>
      <c r="N298" s="76" t="s">
        <v>3446</v>
      </c>
      <c r="O298" s="76" t="s">
        <v>164</v>
      </c>
      <c r="P298" s="77">
        <v>43186</v>
      </c>
      <c r="Q298" s="77">
        <v>44281</v>
      </c>
      <c r="R298" s="77">
        <v>45376</v>
      </c>
      <c r="S298" s="76" t="s">
        <v>1338</v>
      </c>
      <c r="T298" s="77">
        <v>44865</v>
      </c>
    </row>
    <row r="299" spans="1:20" ht="15" x14ac:dyDescent="0.25">
      <c r="A299" s="76" t="s">
        <v>1192</v>
      </c>
      <c r="B299" s="76" t="s">
        <v>2194</v>
      </c>
      <c r="C299" s="76" t="s">
        <v>2194</v>
      </c>
      <c r="D299" s="76" t="s">
        <v>46</v>
      </c>
      <c r="E299">
        <v>5916.08</v>
      </c>
      <c r="F299">
        <v>5127.34</v>
      </c>
      <c r="G299">
        <v>29135001.32</v>
      </c>
      <c r="H299" s="76" t="s">
        <v>47</v>
      </c>
      <c r="I299">
        <v>681</v>
      </c>
      <c r="J299">
        <v>510</v>
      </c>
      <c r="K299">
        <v>171</v>
      </c>
      <c r="L299">
        <v>11110</v>
      </c>
      <c r="M299" s="76" t="s">
        <v>500</v>
      </c>
      <c r="N299" s="76" t="s">
        <v>3446</v>
      </c>
      <c r="O299" s="76" t="s">
        <v>49</v>
      </c>
      <c r="P299" s="77">
        <v>43594</v>
      </c>
      <c r="Q299" s="77">
        <v>43594</v>
      </c>
      <c r="R299" s="77">
        <v>44689</v>
      </c>
      <c r="S299" s="76" t="s">
        <v>1194</v>
      </c>
      <c r="T299" s="77">
        <v>44865</v>
      </c>
    </row>
    <row r="300" spans="1:20" ht="15" x14ac:dyDescent="0.25">
      <c r="A300" s="76" t="s">
        <v>1192</v>
      </c>
      <c r="B300" s="76" t="s">
        <v>1193</v>
      </c>
      <c r="C300" s="76" t="s">
        <v>62</v>
      </c>
      <c r="D300" s="76" t="s">
        <v>46</v>
      </c>
      <c r="E300">
        <v>5916.08</v>
      </c>
      <c r="F300">
        <v>12</v>
      </c>
      <c r="G300">
        <v>4819.5</v>
      </c>
      <c r="H300" s="76" t="s">
        <v>47</v>
      </c>
      <c r="I300">
        <v>681</v>
      </c>
      <c r="J300">
        <v>510</v>
      </c>
      <c r="K300">
        <v>171</v>
      </c>
      <c r="L300">
        <v>11110</v>
      </c>
      <c r="M300" s="76" t="s">
        <v>500</v>
      </c>
      <c r="N300" s="76" t="s">
        <v>3446</v>
      </c>
      <c r="O300" s="76" t="s">
        <v>49</v>
      </c>
      <c r="P300" s="77">
        <v>43594</v>
      </c>
      <c r="Q300" s="77">
        <v>43594</v>
      </c>
      <c r="R300" s="77">
        <v>44689</v>
      </c>
      <c r="S300" s="76" t="s">
        <v>1194</v>
      </c>
      <c r="T300" s="77">
        <v>44865</v>
      </c>
    </row>
    <row r="301" spans="1:20" ht="15" x14ac:dyDescent="0.25">
      <c r="A301" s="76" t="s">
        <v>522</v>
      </c>
      <c r="B301" s="76" t="s">
        <v>173</v>
      </c>
      <c r="C301" s="76" t="s">
        <v>60</v>
      </c>
      <c r="D301" s="76" t="s">
        <v>46</v>
      </c>
      <c r="E301">
        <v>28.47</v>
      </c>
      <c r="F301">
        <v>26.3</v>
      </c>
      <c r="G301">
        <v>1085025</v>
      </c>
      <c r="H301" s="76" t="s">
        <v>47</v>
      </c>
      <c r="I301">
        <v>91</v>
      </c>
      <c r="J301">
        <v>21</v>
      </c>
      <c r="K301">
        <v>70</v>
      </c>
      <c r="L301">
        <v>8</v>
      </c>
      <c r="M301" s="76" t="s">
        <v>94</v>
      </c>
      <c r="N301" s="76" t="s">
        <v>2</v>
      </c>
      <c r="O301" s="76" t="s">
        <v>52</v>
      </c>
      <c r="P301" s="77">
        <v>43230</v>
      </c>
      <c r="Q301" s="77">
        <v>44325</v>
      </c>
      <c r="R301" s="77">
        <v>45420</v>
      </c>
      <c r="S301" s="76" t="s">
        <v>523</v>
      </c>
      <c r="T301" s="77">
        <v>44865</v>
      </c>
    </row>
    <row r="302" spans="1:20" ht="15" x14ac:dyDescent="0.25">
      <c r="A302" s="76" t="s">
        <v>1861</v>
      </c>
      <c r="B302" s="76" t="s">
        <v>1832</v>
      </c>
      <c r="C302" s="76" t="s">
        <v>60</v>
      </c>
      <c r="D302" s="76" t="s">
        <v>46</v>
      </c>
      <c r="E302">
        <v>19.34</v>
      </c>
      <c r="F302">
        <v>18.09</v>
      </c>
      <c r="G302">
        <v>446823</v>
      </c>
      <c r="H302" s="76" t="s">
        <v>47</v>
      </c>
      <c r="I302">
        <v>131</v>
      </c>
      <c r="J302">
        <v>74</v>
      </c>
      <c r="K302">
        <v>57</v>
      </c>
      <c r="L302">
        <v>9</v>
      </c>
      <c r="M302" s="76" t="s">
        <v>17</v>
      </c>
      <c r="N302" s="76" t="s">
        <v>3446</v>
      </c>
      <c r="O302" s="76" t="s">
        <v>63</v>
      </c>
      <c r="P302" s="77">
        <v>43549</v>
      </c>
      <c r="Q302" s="77">
        <v>43549</v>
      </c>
      <c r="R302" s="77">
        <v>44644</v>
      </c>
      <c r="S302" s="76" t="s">
        <v>1862</v>
      </c>
      <c r="T302" s="77">
        <v>44865</v>
      </c>
    </row>
    <row r="303" spans="1:20" ht="15" x14ac:dyDescent="0.25">
      <c r="A303" s="76" t="s">
        <v>2334</v>
      </c>
      <c r="B303" s="76" t="s">
        <v>2194</v>
      </c>
      <c r="C303" s="76" t="s">
        <v>2194</v>
      </c>
      <c r="D303" s="76" t="s">
        <v>68</v>
      </c>
      <c r="E303">
        <v>102.59</v>
      </c>
      <c r="F303">
        <v>90.91</v>
      </c>
      <c r="G303">
        <v>184800</v>
      </c>
      <c r="H303" s="76" t="s">
        <v>47</v>
      </c>
      <c r="I303">
        <v>25</v>
      </c>
      <c r="J303">
        <v>9</v>
      </c>
      <c r="K303">
        <v>16</v>
      </c>
      <c r="L303">
        <v>1</v>
      </c>
      <c r="M303" s="76" t="s">
        <v>1125</v>
      </c>
      <c r="N303" s="76" t="s">
        <v>3446</v>
      </c>
      <c r="O303" s="76" t="s">
        <v>49</v>
      </c>
      <c r="P303" s="77">
        <v>44012</v>
      </c>
      <c r="Q303" s="77">
        <v>44012</v>
      </c>
      <c r="R303" s="77">
        <v>45106</v>
      </c>
      <c r="S303" s="76" t="s">
        <v>2335</v>
      </c>
      <c r="T303" s="77">
        <v>44865</v>
      </c>
    </row>
    <row r="304" spans="1:20" ht="15" x14ac:dyDescent="0.25">
      <c r="A304" s="76" t="s">
        <v>1462</v>
      </c>
      <c r="B304" s="76" t="s">
        <v>1291</v>
      </c>
      <c r="C304" s="76" t="s">
        <v>1292</v>
      </c>
      <c r="D304" s="76" t="s">
        <v>68</v>
      </c>
      <c r="E304">
        <v>407.85</v>
      </c>
      <c r="F304">
        <v>329</v>
      </c>
      <c r="G304">
        <v>660540</v>
      </c>
      <c r="H304" s="76" t="s">
        <v>47</v>
      </c>
      <c r="I304">
        <v>0</v>
      </c>
      <c r="J304">
        <v>0</v>
      </c>
      <c r="K304">
        <v>0</v>
      </c>
      <c r="L304">
        <v>1</v>
      </c>
      <c r="M304" s="76" t="s">
        <v>7</v>
      </c>
      <c r="N304" s="76" t="s">
        <v>2</v>
      </c>
      <c r="O304" s="76" t="s">
        <v>61</v>
      </c>
      <c r="P304" s="77">
        <v>44371</v>
      </c>
      <c r="Q304" s="77">
        <v>44371</v>
      </c>
      <c r="R304" s="77">
        <v>45466</v>
      </c>
      <c r="S304" s="76" t="s">
        <v>1463</v>
      </c>
      <c r="T304" s="77">
        <v>44865</v>
      </c>
    </row>
    <row r="305" spans="1:20" ht="15" x14ac:dyDescent="0.25">
      <c r="A305" s="76" t="s">
        <v>2469</v>
      </c>
      <c r="B305" s="76" t="s">
        <v>2194</v>
      </c>
      <c r="C305" s="76" t="s">
        <v>2194</v>
      </c>
      <c r="D305" s="76" t="s">
        <v>68</v>
      </c>
      <c r="E305">
        <v>151.75</v>
      </c>
      <c r="F305">
        <v>137.37</v>
      </c>
      <c r="G305">
        <v>300000</v>
      </c>
      <c r="H305" s="76" t="s">
        <v>47</v>
      </c>
      <c r="I305">
        <v>305</v>
      </c>
      <c r="J305">
        <v>181</v>
      </c>
      <c r="K305">
        <v>124</v>
      </c>
      <c r="L305">
        <v>1</v>
      </c>
      <c r="M305" s="76" t="s">
        <v>17</v>
      </c>
      <c r="N305" s="76" t="s">
        <v>3446</v>
      </c>
      <c r="O305" s="76" t="s">
        <v>63</v>
      </c>
      <c r="P305" s="77">
        <v>42223</v>
      </c>
      <c r="Q305" s="77">
        <v>44392</v>
      </c>
      <c r="R305" s="77">
        <v>45487</v>
      </c>
      <c r="S305" s="76" t="s">
        <v>2470</v>
      </c>
      <c r="T305" s="77">
        <v>44865</v>
      </c>
    </row>
    <row r="306" spans="1:20" ht="15" x14ac:dyDescent="0.25">
      <c r="A306" s="76" t="s">
        <v>357</v>
      </c>
      <c r="B306" s="76" t="s">
        <v>173</v>
      </c>
      <c r="C306" s="76" t="s">
        <v>60</v>
      </c>
      <c r="D306" s="76" t="s">
        <v>68</v>
      </c>
      <c r="E306">
        <v>126.04</v>
      </c>
      <c r="F306">
        <v>104.41</v>
      </c>
      <c r="G306">
        <v>6420651.1900000004</v>
      </c>
      <c r="H306" s="76" t="s">
        <v>47</v>
      </c>
      <c r="I306">
        <v>70</v>
      </c>
      <c r="J306">
        <v>18</v>
      </c>
      <c r="K306">
        <v>52</v>
      </c>
      <c r="L306">
        <v>1</v>
      </c>
      <c r="M306" s="76" t="s">
        <v>51</v>
      </c>
      <c r="N306" s="76" t="s">
        <v>2</v>
      </c>
      <c r="O306" s="76" t="s">
        <v>49</v>
      </c>
      <c r="P306" s="77">
        <v>43889</v>
      </c>
      <c r="Q306" s="77">
        <v>43889</v>
      </c>
      <c r="R306" s="77">
        <v>44984</v>
      </c>
      <c r="S306" s="76" t="s">
        <v>358</v>
      </c>
      <c r="T306" s="77">
        <v>44865</v>
      </c>
    </row>
    <row r="307" spans="1:20" ht="15" x14ac:dyDescent="0.25">
      <c r="A307" s="76" t="s">
        <v>2411</v>
      </c>
      <c r="B307" s="76" t="s">
        <v>2194</v>
      </c>
      <c r="C307" s="76" t="s">
        <v>2194</v>
      </c>
      <c r="D307" s="76" t="s">
        <v>46</v>
      </c>
      <c r="E307">
        <v>183.05</v>
      </c>
      <c r="F307">
        <v>114.72</v>
      </c>
      <c r="G307">
        <v>244374</v>
      </c>
      <c r="H307" s="76" t="s">
        <v>47</v>
      </c>
      <c r="I307">
        <v>122</v>
      </c>
      <c r="J307">
        <v>80</v>
      </c>
      <c r="K307">
        <v>42</v>
      </c>
      <c r="L307">
        <v>69</v>
      </c>
      <c r="M307" s="76" t="s">
        <v>17</v>
      </c>
      <c r="N307" s="76" t="s">
        <v>3446</v>
      </c>
      <c r="O307" s="76" t="s">
        <v>63</v>
      </c>
      <c r="P307" s="77">
        <v>42137</v>
      </c>
      <c r="Q307" s="77">
        <v>44414</v>
      </c>
      <c r="R307" s="77">
        <v>45509</v>
      </c>
      <c r="S307" s="76" t="s">
        <v>2412</v>
      </c>
      <c r="T307" s="77">
        <v>44865</v>
      </c>
    </row>
    <row r="308" spans="1:20" ht="15" x14ac:dyDescent="0.25">
      <c r="A308" s="76" t="s">
        <v>868</v>
      </c>
      <c r="B308" s="76" t="s">
        <v>173</v>
      </c>
      <c r="C308" s="76" t="s">
        <v>60</v>
      </c>
      <c r="D308" s="76" t="s">
        <v>68</v>
      </c>
      <c r="E308">
        <v>16.809999999999999</v>
      </c>
      <c r="F308">
        <v>16.71</v>
      </c>
      <c r="G308">
        <v>997983</v>
      </c>
      <c r="H308" s="76" t="s">
        <v>47</v>
      </c>
      <c r="I308">
        <v>11</v>
      </c>
      <c r="J308">
        <v>1</v>
      </c>
      <c r="K308">
        <v>10</v>
      </c>
      <c r="L308">
        <v>1</v>
      </c>
      <c r="M308" s="76" t="s">
        <v>94</v>
      </c>
      <c r="N308" s="76" t="s">
        <v>2</v>
      </c>
      <c r="O308" s="76" t="s">
        <v>101</v>
      </c>
      <c r="P308" s="77">
        <v>43829</v>
      </c>
      <c r="Q308" s="77">
        <v>43829</v>
      </c>
      <c r="R308" s="77">
        <v>44924</v>
      </c>
      <c r="S308" s="76" t="s">
        <v>869</v>
      </c>
      <c r="T308" s="77">
        <v>44865</v>
      </c>
    </row>
    <row r="309" spans="1:20" ht="15" x14ac:dyDescent="0.25">
      <c r="A309" s="76" t="s">
        <v>2110</v>
      </c>
      <c r="B309" s="76" t="s">
        <v>2109</v>
      </c>
      <c r="C309" s="76" t="s">
        <v>60</v>
      </c>
      <c r="D309" s="76" t="s">
        <v>68</v>
      </c>
      <c r="E309">
        <v>248.42</v>
      </c>
      <c r="F309">
        <v>246.42</v>
      </c>
      <c r="G309">
        <v>9500802</v>
      </c>
      <c r="H309" s="76" t="s">
        <v>47</v>
      </c>
      <c r="I309">
        <v>180</v>
      </c>
      <c r="J309">
        <v>50</v>
      </c>
      <c r="K309">
        <v>130</v>
      </c>
      <c r="L309">
        <v>1</v>
      </c>
      <c r="M309" s="76" t="s">
        <v>106</v>
      </c>
      <c r="N309" s="76" t="s">
        <v>2</v>
      </c>
      <c r="O309" s="76" t="s">
        <v>101</v>
      </c>
      <c r="P309" s="77">
        <v>44372</v>
      </c>
      <c r="Q309" s="77">
        <v>44372</v>
      </c>
      <c r="R309" s="77">
        <v>45467</v>
      </c>
      <c r="S309" s="76" t="s">
        <v>2111</v>
      </c>
      <c r="T309" s="77">
        <v>44865</v>
      </c>
    </row>
    <row r="310" spans="1:20" ht="15" x14ac:dyDescent="0.25">
      <c r="A310" s="76" t="s">
        <v>1004</v>
      </c>
      <c r="B310" s="76" t="s">
        <v>173</v>
      </c>
      <c r="C310" s="76" t="s">
        <v>60</v>
      </c>
      <c r="D310" s="76" t="s">
        <v>68</v>
      </c>
      <c r="E310">
        <v>323.02</v>
      </c>
      <c r="F310">
        <v>217.28</v>
      </c>
      <c r="G310">
        <v>11650000</v>
      </c>
      <c r="H310" s="76" t="s">
        <v>47</v>
      </c>
      <c r="I310">
        <v>180</v>
      </c>
      <c r="J310">
        <v>18</v>
      </c>
      <c r="K310">
        <v>162</v>
      </c>
      <c r="L310">
        <v>1</v>
      </c>
      <c r="M310" s="76" t="s">
        <v>57</v>
      </c>
      <c r="N310" s="76" t="s">
        <v>2</v>
      </c>
      <c r="O310" s="76" t="s">
        <v>70</v>
      </c>
      <c r="P310" s="77">
        <v>43252</v>
      </c>
      <c r="Q310" s="77">
        <v>44409</v>
      </c>
      <c r="R310" s="77">
        <v>45504</v>
      </c>
      <c r="S310" s="76" t="s">
        <v>1005</v>
      </c>
      <c r="T310" s="77">
        <v>44865</v>
      </c>
    </row>
    <row r="311" spans="1:20" ht="15" x14ac:dyDescent="0.25">
      <c r="A311" s="76" t="s">
        <v>1000</v>
      </c>
      <c r="B311" s="76" t="s">
        <v>173</v>
      </c>
      <c r="C311" s="76" t="s">
        <v>60</v>
      </c>
      <c r="D311" s="76" t="s">
        <v>68</v>
      </c>
      <c r="E311">
        <v>263.8</v>
      </c>
      <c r="F311">
        <v>177.5</v>
      </c>
      <c r="G311">
        <v>10251000</v>
      </c>
      <c r="H311" s="76" t="s">
        <v>47</v>
      </c>
      <c r="I311">
        <v>164</v>
      </c>
      <c r="J311">
        <v>28</v>
      </c>
      <c r="K311">
        <v>136</v>
      </c>
      <c r="L311">
        <v>1</v>
      </c>
      <c r="M311" s="76" t="s">
        <v>57</v>
      </c>
      <c r="N311" s="76" t="s">
        <v>2</v>
      </c>
      <c r="O311" s="76" t="s">
        <v>70</v>
      </c>
      <c r="P311" s="77">
        <v>43252</v>
      </c>
      <c r="Q311" s="77">
        <v>44404</v>
      </c>
      <c r="R311" s="77">
        <v>45499</v>
      </c>
      <c r="S311" s="76" t="s">
        <v>1001</v>
      </c>
      <c r="T311" s="77">
        <v>44865</v>
      </c>
    </row>
    <row r="312" spans="1:20" ht="15" x14ac:dyDescent="0.25">
      <c r="A312" s="76" t="s">
        <v>1835</v>
      </c>
      <c r="B312" s="76" t="s">
        <v>1832</v>
      </c>
      <c r="C312" s="76" t="s">
        <v>60</v>
      </c>
      <c r="D312" s="76" t="s">
        <v>68</v>
      </c>
      <c r="E312">
        <v>525.27</v>
      </c>
      <c r="F312">
        <v>19.03</v>
      </c>
      <c r="G312">
        <v>390.12</v>
      </c>
      <c r="H312" s="76" t="s">
        <v>47</v>
      </c>
      <c r="I312">
        <v>129</v>
      </c>
      <c r="J312">
        <v>34</v>
      </c>
      <c r="K312">
        <v>95</v>
      </c>
      <c r="L312">
        <v>1</v>
      </c>
      <c r="M312" s="76" t="s">
        <v>69</v>
      </c>
      <c r="N312" s="76" t="s">
        <v>2</v>
      </c>
      <c r="O312" s="76" t="s">
        <v>70</v>
      </c>
      <c r="P312" s="77"/>
      <c r="Q312" s="77">
        <v>44427</v>
      </c>
      <c r="R312" s="77">
        <v>45522</v>
      </c>
      <c r="S312" s="76" t="s">
        <v>1836</v>
      </c>
      <c r="T312" s="77">
        <v>44865</v>
      </c>
    </row>
    <row r="313" spans="1:20" ht="15" x14ac:dyDescent="0.25">
      <c r="A313" s="76" t="s">
        <v>3411</v>
      </c>
      <c r="B313" s="76" t="s">
        <v>173</v>
      </c>
      <c r="C313" s="76" t="s">
        <v>60</v>
      </c>
      <c r="D313" s="76" t="s">
        <v>68</v>
      </c>
      <c r="E313">
        <v>38</v>
      </c>
      <c r="F313">
        <v>37.5</v>
      </c>
      <c r="G313">
        <v>1836000</v>
      </c>
      <c r="H313" s="76" t="s">
        <v>47</v>
      </c>
      <c r="I313">
        <v>47</v>
      </c>
      <c r="J313">
        <v>9</v>
      </c>
      <c r="K313">
        <v>38</v>
      </c>
      <c r="L313">
        <v>1</v>
      </c>
      <c r="M313" s="76" t="s">
        <v>94</v>
      </c>
      <c r="N313" s="76" t="s">
        <v>2</v>
      </c>
      <c r="O313" s="76" t="s">
        <v>52</v>
      </c>
      <c r="P313" s="77">
        <v>43671</v>
      </c>
      <c r="Q313" s="77">
        <v>43671</v>
      </c>
      <c r="R313" s="77">
        <v>44766</v>
      </c>
      <c r="S313" s="76" t="s">
        <v>3412</v>
      </c>
      <c r="T313" s="77">
        <v>44865</v>
      </c>
    </row>
    <row r="314" spans="1:20" ht="15" x14ac:dyDescent="0.25">
      <c r="A314" s="76" t="s">
        <v>1586</v>
      </c>
      <c r="B314" s="76" t="s">
        <v>1291</v>
      </c>
      <c r="C314" s="76" t="s">
        <v>1292</v>
      </c>
      <c r="D314" s="76" t="s">
        <v>68</v>
      </c>
      <c r="E314">
        <v>218.02</v>
      </c>
      <c r="F314">
        <v>101.09</v>
      </c>
      <c r="G314">
        <v>118860</v>
      </c>
      <c r="H314" s="76" t="s">
        <v>47</v>
      </c>
      <c r="I314">
        <v>36</v>
      </c>
      <c r="J314">
        <v>11</v>
      </c>
      <c r="K314">
        <v>25</v>
      </c>
      <c r="L314">
        <v>1</v>
      </c>
      <c r="M314" s="76" t="s">
        <v>7</v>
      </c>
      <c r="N314" s="76" t="s">
        <v>2</v>
      </c>
      <c r="O314" s="76" t="s">
        <v>61</v>
      </c>
      <c r="P314" s="77">
        <v>44375</v>
      </c>
      <c r="Q314" s="77">
        <v>44375</v>
      </c>
      <c r="R314" s="77">
        <v>45470</v>
      </c>
      <c r="S314" s="76" t="s">
        <v>1587</v>
      </c>
      <c r="T314" s="77">
        <v>44865</v>
      </c>
    </row>
    <row r="315" spans="1:20" ht="15" x14ac:dyDescent="0.25">
      <c r="A315" s="76" t="s">
        <v>2164</v>
      </c>
      <c r="B315" s="76" t="s">
        <v>2155</v>
      </c>
      <c r="C315" s="76" t="s">
        <v>45</v>
      </c>
      <c r="D315" s="76" t="s">
        <v>68</v>
      </c>
      <c r="E315">
        <v>55.1</v>
      </c>
      <c r="F315">
        <v>23.1</v>
      </c>
      <c r="G315">
        <v>23883896</v>
      </c>
      <c r="H315" s="76" t="s">
        <v>85</v>
      </c>
      <c r="I315">
        <v>282</v>
      </c>
      <c r="J315">
        <v>156</v>
      </c>
      <c r="K315">
        <v>126</v>
      </c>
      <c r="L315">
        <v>1</v>
      </c>
      <c r="M315" s="76" t="s">
        <v>57</v>
      </c>
      <c r="N315" s="76" t="s">
        <v>2</v>
      </c>
      <c r="O315" s="76" t="s">
        <v>70</v>
      </c>
      <c r="P315" s="77">
        <v>42178</v>
      </c>
      <c r="Q315" s="77">
        <v>44376</v>
      </c>
      <c r="R315" s="77">
        <v>45471</v>
      </c>
      <c r="S315" s="76" t="s">
        <v>2165</v>
      </c>
      <c r="T315" s="77">
        <v>44865</v>
      </c>
    </row>
    <row r="316" spans="1:20" ht="15" x14ac:dyDescent="0.25">
      <c r="A316" s="76" t="s">
        <v>830</v>
      </c>
      <c r="B316" s="76" t="s">
        <v>173</v>
      </c>
      <c r="C316" s="76" t="s">
        <v>60</v>
      </c>
      <c r="D316" s="76" t="s">
        <v>68</v>
      </c>
      <c r="E316">
        <v>8.06</v>
      </c>
      <c r="F316">
        <v>7.87</v>
      </c>
      <c r="G316">
        <v>546077</v>
      </c>
      <c r="H316" s="76" t="s">
        <v>47</v>
      </c>
      <c r="I316">
        <v>6</v>
      </c>
      <c r="J316">
        <v>0</v>
      </c>
      <c r="K316">
        <v>6</v>
      </c>
      <c r="L316">
        <v>1</v>
      </c>
      <c r="M316" s="76" t="s">
        <v>94</v>
      </c>
      <c r="N316" s="76" t="s">
        <v>2</v>
      </c>
      <c r="O316" s="76" t="s">
        <v>101</v>
      </c>
      <c r="P316" s="77">
        <v>44391</v>
      </c>
      <c r="Q316" s="77">
        <v>44391</v>
      </c>
      <c r="R316" s="77">
        <v>45486</v>
      </c>
      <c r="S316" s="76" t="s">
        <v>831</v>
      </c>
      <c r="T316" s="77">
        <v>44865</v>
      </c>
    </row>
    <row r="317" spans="1:20" ht="15" x14ac:dyDescent="0.25">
      <c r="A317" s="76" t="s">
        <v>607</v>
      </c>
      <c r="B317" s="76" t="s">
        <v>173</v>
      </c>
      <c r="C317" s="76" t="s">
        <v>60</v>
      </c>
      <c r="D317" s="76" t="s">
        <v>68</v>
      </c>
      <c r="E317">
        <v>12.92</v>
      </c>
      <c r="F317">
        <v>11.5</v>
      </c>
      <c r="G317">
        <v>527256</v>
      </c>
      <c r="H317" s="76" t="s">
        <v>47</v>
      </c>
      <c r="I317">
        <v>20</v>
      </c>
      <c r="J317">
        <v>8</v>
      </c>
      <c r="K317">
        <v>12</v>
      </c>
      <c r="L317">
        <v>1</v>
      </c>
      <c r="M317" s="76" t="s">
        <v>57</v>
      </c>
      <c r="N317" s="76" t="s">
        <v>2</v>
      </c>
      <c r="O317" s="76" t="s">
        <v>70</v>
      </c>
      <c r="P317" s="77">
        <v>42313</v>
      </c>
      <c r="Q317" s="77">
        <v>44400</v>
      </c>
      <c r="R317" s="77">
        <v>45495</v>
      </c>
      <c r="S317" s="76" t="s">
        <v>608</v>
      </c>
      <c r="T317" s="77">
        <v>44865</v>
      </c>
    </row>
    <row r="318" spans="1:20" ht="15" x14ac:dyDescent="0.25">
      <c r="A318" s="76" t="s">
        <v>1522</v>
      </c>
      <c r="B318" s="76" t="s">
        <v>1931</v>
      </c>
      <c r="C318" s="76" t="s">
        <v>67</v>
      </c>
      <c r="D318" s="76" t="s">
        <v>68</v>
      </c>
      <c r="E318">
        <v>2700</v>
      </c>
      <c r="F318">
        <v>90</v>
      </c>
      <c r="G318">
        <v>15000</v>
      </c>
      <c r="H318" s="76" t="s">
        <v>47</v>
      </c>
      <c r="I318">
        <v>1649</v>
      </c>
      <c r="J318">
        <v>379</v>
      </c>
      <c r="K318">
        <v>1270</v>
      </c>
      <c r="L318">
        <v>1</v>
      </c>
      <c r="M318" s="76" t="s">
        <v>106</v>
      </c>
      <c r="N318" s="76" t="s">
        <v>2</v>
      </c>
      <c r="O318" s="76" t="s">
        <v>101</v>
      </c>
      <c r="P318" s="77">
        <v>37622</v>
      </c>
      <c r="Q318" s="77">
        <v>44319</v>
      </c>
      <c r="R318" s="77">
        <v>45414</v>
      </c>
      <c r="S318" s="76" t="s">
        <v>1523</v>
      </c>
      <c r="T318" s="77">
        <v>44865</v>
      </c>
    </row>
    <row r="319" spans="1:20" ht="15" x14ac:dyDescent="0.25">
      <c r="A319" s="76" t="s">
        <v>687</v>
      </c>
      <c r="B319" s="76" t="s">
        <v>173</v>
      </c>
      <c r="C319" s="76" t="s">
        <v>60</v>
      </c>
      <c r="D319" s="76" t="s">
        <v>68</v>
      </c>
      <c r="E319">
        <v>147.30000000000001</v>
      </c>
      <c r="F319">
        <v>110.3</v>
      </c>
      <c r="G319">
        <v>5382440</v>
      </c>
      <c r="H319" s="76" t="s">
        <v>47</v>
      </c>
      <c r="I319">
        <v>71</v>
      </c>
      <c r="J319">
        <v>7</v>
      </c>
      <c r="K319">
        <v>64</v>
      </c>
      <c r="L319">
        <v>1</v>
      </c>
      <c r="M319" s="76" t="s">
        <v>94</v>
      </c>
      <c r="N319" s="76" t="s">
        <v>2</v>
      </c>
      <c r="O319" s="76" t="s">
        <v>101</v>
      </c>
      <c r="P319" s="77">
        <v>43845</v>
      </c>
      <c r="Q319" s="77">
        <v>43845</v>
      </c>
      <c r="R319" s="77">
        <v>44940</v>
      </c>
      <c r="S319" s="76" t="s">
        <v>688</v>
      </c>
      <c r="T319" s="77">
        <v>44865</v>
      </c>
    </row>
    <row r="320" spans="1:20" ht="15" x14ac:dyDescent="0.25">
      <c r="A320" s="76" t="s">
        <v>119</v>
      </c>
      <c r="B320" s="76" t="s">
        <v>88</v>
      </c>
      <c r="C320" s="76" t="s">
        <v>60</v>
      </c>
      <c r="D320" s="76" t="s">
        <v>68</v>
      </c>
      <c r="E320">
        <v>111.68</v>
      </c>
      <c r="F320">
        <v>76.319999999999993</v>
      </c>
      <c r="G320">
        <v>795332</v>
      </c>
      <c r="H320" s="76" t="s">
        <v>47</v>
      </c>
      <c r="I320">
        <v>37</v>
      </c>
      <c r="J320">
        <v>7</v>
      </c>
      <c r="K320">
        <v>30</v>
      </c>
      <c r="L320">
        <v>1</v>
      </c>
      <c r="M320" s="76" t="s">
        <v>94</v>
      </c>
      <c r="N320" s="76" t="s">
        <v>2</v>
      </c>
      <c r="O320" s="76" t="s">
        <v>101</v>
      </c>
      <c r="P320" s="77">
        <v>43955</v>
      </c>
      <c r="Q320" s="77">
        <v>43955</v>
      </c>
      <c r="R320" s="77">
        <v>45049</v>
      </c>
      <c r="S320" s="76" t="s">
        <v>120</v>
      </c>
      <c r="T320" s="77">
        <v>44865</v>
      </c>
    </row>
    <row r="321" spans="1:20" ht="15" x14ac:dyDescent="0.25">
      <c r="A321" s="76" t="s">
        <v>1138</v>
      </c>
      <c r="B321" s="76" t="s">
        <v>1139</v>
      </c>
      <c r="C321" s="76" t="s">
        <v>1140</v>
      </c>
      <c r="D321" s="76" t="s">
        <v>46</v>
      </c>
      <c r="E321">
        <v>6768.2</v>
      </c>
      <c r="F321">
        <v>3093.22</v>
      </c>
      <c r="G321">
        <v>25810000</v>
      </c>
      <c r="H321" s="76" t="s">
        <v>47</v>
      </c>
      <c r="I321">
        <v>458</v>
      </c>
      <c r="J321">
        <v>375</v>
      </c>
      <c r="K321">
        <v>83</v>
      </c>
      <c r="L321">
        <v>2057</v>
      </c>
      <c r="M321" s="76" t="s">
        <v>14</v>
      </c>
      <c r="N321" s="76" t="s">
        <v>3</v>
      </c>
      <c r="O321" s="76" t="s">
        <v>49</v>
      </c>
      <c r="P321" s="77">
        <v>41015</v>
      </c>
      <c r="Q321" s="77">
        <v>44347</v>
      </c>
      <c r="R321" s="77">
        <v>45442</v>
      </c>
      <c r="S321" s="76" t="s">
        <v>1141</v>
      </c>
      <c r="T321" s="77">
        <v>44865</v>
      </c>
    </row>
    <row r="322" spans="1:20" ht="15" x14ac:dyDescent="0.25">
      <c r="A322" s="76" t="s">
        <v>878</v>
      </c>
      <c r="B322" s="76" t="s">
        <v>173</v>
      </c>
      <c r="C322" s="76" t="s">
        <v>60</v>
      </c>
      <c r="D322" s="76" t="s">
        <v>68</v>
      </c>
      <c r="E322">
        <v>6.79</v>
      </c>
      <c r="F322">
        <v>6</v>
      </c>
      <c r="G322">
        <v>227423</v>
      </c>
      <c r="H322" s="76" t="s">
        <v>47</v>
      </c>
      <c r="I322">
        <v>12</v>
      </c>
      <c r="J322">
        <v>4</v>
      </c>
      <c r="K322">
        <v>8</v>
      </c>
      <c r="L322">
        <v>1</v>
      </c>
      <c r="M322" s="76" t="s">
        <v>57</v>
      </c>
      <c r="N322" s="76" t="s">
        <v>2</v>
      </c>
      <c r="O322" s="76" t="s">
        <v>70</v>
      </c>
      <c r="P322" s="77">
        <v>42738</v>
      </c>
      <c r="Q322" s="77">
        <v>44229</v>
      </c>
      <c r="R322" s="77">
        <v>45323</v>
      </c>
      <c r="S322" s="76" t="s">
        <v>879</v>
      </c>
      <c r="T322" s="77">
        <v>44865</v>
      </c>
    </row>
    <row r="323" spans="1:20" ht="15" x14ac:dyDescent="0.25">
      <c r="A323" s="76" t="s">
        <v>273</v>
      </c>
      <c r="B323" s="76" t="s">
        <v>173</v>
      </c>
      <c r="C323" s="76" t="s">
        <v>60</v>
      </c>
      <c r="D323" s="76" t="s">
        <v>68</v>
      </c>
      <c r="E323">
        <v>58</v>
      </c>
      <c r="F323">
        <v>51.85</v>
      </c>
      <c r="G323">
        <v>2500000</v>
      </c>
      <c r="H323" s="76" t="s">
        <v>47</v>
      </c>
      <c r="I323">
        <v>0</v>
      </c>
      <c r="J323">
        <v>0</v>
      </c>
      <c r="K323">
        <v>0</v>
      </c>
      <c r="L323">
        <v>1</v>
      </c>
      <c r="M323" s="76" t="s">
        <v>94</v>
      </c>
      <c r="N323" s="76" t="s">
        <v>2</v>
      </c>
      <c r="O323" s="76" t="s">
        <v>101</v>
      </c>
      <c r="P323" s="77">
        <v>43976</v>
      </c>
      <c r="Q323" s="77">
        <v>43976</v>
      </c>
      <c r="R323" s="77">
        <v>45070</v>
      </c>
      <c r="S323" s="76" t="s">
        <v>274</v>
      </c>
      <c r="T323" s="77">
        <v>44865</v>
      </c>
    </row>
    <row r="324" spans="1:20" ht="15" x14ac:dyDescent="0.25">
      <c r="A324" s="76" t="s">
        <v>1054</v>
      </c>
      <c r="B324" s="76" t="s">
        <v>173</v>
      </c>
      <c r="C324" s="76" t="s">
        <v>60</v>
      </c>
      <c r="D324" s="76" t="s">
        <v>68</v>
      </c>
      <c r="E324">
        <v>54.58</v>
      </c>
      <c r="F324">
        <v>47.27</v>
      </c>
      <c r="G324">
        <v>2039779.9</v>
      </c>
      <c r="H324" s="76" t="s">
        <v>47</v>
      </c>
      <c r="I324">
        <v>33</v>
      </c>
      <c r="J324">
        <v>5</v>
      </c>
      <c r="K324">
        <v>28</v>
      </c>
      <c r="L324">
        <v>1</v>
      </c>
      <c r="M324" s="76" t="s">
        <v>94</v>
      </c>
      <c r="N324" s="76" t="s">
        <v>2</v>
      </c>
      <c r="O324" s="76" t="s">
        <v>101</v>
      </c>
      <c r="P324" s="77">
        <v>43504</v>
      </c>
      <c r="Q324" s="77">
        <v>44599</v>
      </c>
      <c r="R324" s="77">
        <v>45694</v>
      </c>
      <c r="S324" s="76" t="s">
        <v>1055</v>
      </c>
      <c r="T324" s="77">
        <v>44865</v>
      </c>
    </row>
    <row r="325" spans="1:20" ht="15" x14ac:dyDescent="0.25">
      <c r="A325" s="76" t="s">
        <v>2600</v>
      </c>
      <c r="B325" s="76" t="s">
        <v>2194</v>
      </c>
      <c r="C325" s="76" t="s">
        <v>2194</v>
      </c>
      <c r="D325" s="76" t="s">
        <v>46</v>
      </c>
      <c r="E325">
        <v>147.47</v>
      </c>
      <c r="F325">
        <v>77.739999999999995</v>
      </c>
      <c r="G325">
        <v>234465</v>
      </c>
      <c r="H325" s="76" t="s">
        <v>47</v>
      </c>
      <c r="I325">
        <v>137</v>
      </c>
      <c r="J325">
        <v>77</v>
      </c>
      <c r="K325">
        <v>60</v>
      </c>
      <c r="L325">
        <v>195</v>
      </c>
      <c r="M325" s="76" t="s">
        <v>2211</v>
      </c>
      <c r="N325" s="76" t="s">
        <v>3446</v>
      </c>
      <c r="O325" s="76" t="s">
        <v>63</v>
      </c>
      <c r="P325" s="77">
        <v>43504</v>
      </c>
      <c r="Q325" s="77">
        <v>43504</v>
      </c>
      <c r="R325" s="77">
        <v>44599</v>
      </c>
      <c r="S325" s="76" t="s">
        <v>2601</v>
      </c>
      <c r="T325" s="77">
        <v>44865</v>
      </c>
    </row>
    <row r="326" spans="1:20" ht="15" x14ac:dyDescent="0.25">
      <c r="A326" s="76" t="s">
        <v>2204</v>
      </c>
      <c r="B326" s="76" t="s">
        <v>2194</v>
      </c>
      <c r="C326" s="76" t="s">
        <v>2194</v>
      </c>
      <c r="D326" s="76" t="s">
        <v>84</v>
      </c>
      <c r="E326">
        <v>3064.69</v>
      </c>
      <c r="F326">
        <v>1919.1</v>
      </c>
      <c r="G326">
        <v>5587500</v>
      </c>
      <c r="H326" s="76" t="s">
        <v>47</v>
      </c>
      <c r="I326">
        <v>0</v>
      </c>
      <c r="J326">
        <v>0</v>
      </c>
      <c r="K326">
        <v>0</v>
      </c>
      <c r="L326">
        <v>3</v>
      </c>
      <c r="M326" s="76" t="s">
        <v>17</v>
      </c>
      <c r="N326" s="76" t="s">
        <v>3446</v>
      </c>
      <c r="O326" s="76" t="s">
        <v>63</v>
      </c>
      <c r="P326" s="77">
        <v>43684</v>
      </c>
      <c r="Q326" s="77">
        <v>43731</v>
      </c>
      <c r="R326" s="77">
        <v>44826</v>
      </c>
      <c r="S326" s="76" t="s">
        <v>2205</v>
      </c>
      <c r="T326" s="77">
        <v>44865</v>
      </c>
    </row>
    <row r="327" spans="1:20" ht="15" x14ac:dyDescent="0.25">
      <c r="A327" s="76" t="s">
        <v>2279</v>
      </c>
      <c r="B327" s="76" t="s">
        <v>2194</v>
      </c>
      <c r="C327" s="76" t="s">
        <v>2194</v>
      </c>
      <c r="D327" s="76" t="s">
        <v>68</v>
      </c>
      <c r="E327">
        <v>283.58</v>
      </c>
      <c r="F327">
        <v>282.86</v>
      </c>
      <c r="G327">
        <v>4050000</v>
      </c>
      <c r="H327" s="76" t="s">
        <v>47</v>
      </c>
      <c r="I327">
        <v>120</v>
      </c>
      <c r="J327">
        <v>72</v>
      </c>
      <c r="K327">
        <v>48</v>
      </c>
      <c r="L327">
        <v>1</v>
      </c>
      <c r="M327" s="76" t="s">
        <v>1125</v>
      </c>
      <c r="N327" s="76" t="s">
        <v>3446</v>
      </c>
      <c r="O327" s="76" t="s">
        <v>49</v>
      </c>
      <c r="P327" s="77">
        <v>42286</v>
      </c>
      <c r="Q327" s="77">
        <v>44432</v>
      </c>
      <c r="R327" s="77">
        <v>45527</v>
      </c>
      <c r="S327" s="76" t="s">
        <v>2280</v>
      </c>
      <c r="T327" s="77">
        <v>44865</v>
      </c>
    </row>
    <row r="328" spans="1:20" ht="15" x14ac:dyDescent="0.25">
      <c r="A328" s="76" t="s">
        <v>1745</v>
      </c>
      <c r="B328" s="76" t="s">
        <v>1291</v>
      </c>
      <c r="C328" s="76" t="s">
        <v>1292</v>
      </c>
      <c r="D328" s="76" t="s">
        <v>68</v>
      </c>
      <c r="E328">
        <v>279.60000000000002</v>
      </c>
      <c r="F328">
        <v>275</v>
      </c>
      <c r="G328">
        <v>275000</v>
      </c>
      <c r="H328" s="76" t="s">
        <v>47</v>
      </c>
      <c r="I328">
        <v>35</v>
      </c>
      <c r="J328">
        <v>16</v>
      </c>
      <c r="K328">
        <v>19</v>
      </c>
      <c r="L328">
        <v>1</v>
      </c>
      <c r="M328" s="76" t="s">
        <v>1306</v>
      </c>
      <c r="N328" s="76" t="s">
        <v>3</v>
      </c>
      <c r="O328" s="76" t="s">
        <v>80</v>
      </c>
      <c r="P328" s="77">
        <v>44258</v>
      </c>
      <c r="Q328" s="77">
        <v>44258</v>
      </c>
      <c r="R328" s="77">
        <v>45353</v>
      </c>
      <c r="S328" s="76" t="s">
        <v>1746</v>
      </c>
      <c r="T328" s="77">
        <v>44865</v>
      </c>
    </row>
    <row r="329" spans="1:20" ht="15" x14ac:dyDescent="0.25">
      <c r="A329" s="76" t="s">
        <v>1090</v>
      </c>
      <c r="B329" s="76" t="s">
        <v>173</v>
      </c>
      <c r="C329" s="76" t="s">
        <v>60</v>
      </c>
      <c r="D329" s="76" t="s">
        <v>68</v>
      </c>
      <c r="E329">
        <v>156</v>
      </c>
      <c r="F329">
        <v>103</v>
      </c>
      <c r="G329">
        <v>6726000</v>
      </c>
      <c r="H329" s="76" t="s">
        <v>47</v>
      </c>
      <c r="I329">
        <v>50</v>
      </c>
      <c r="J329">
        <v>16</v>
      </c>
      <c r="K329">
        <v>34</v>
      </c>
      <c r="L329">
        <v>1</v>
      </c>
      <c r="M329" s="76" t="s">
        <v>51</v>
      </c>
      <c r="N329" s="76" t="s">
        <v>2</v>
      </c>
      <c r="O329" s="76" t="s">
        <v>52</v>
      </c>
      <c r="P329" s="77">
        <v>43397</v>
      </c>
      <c r="Q329" s="77">
        <v>44447</v>
      </c>
      <c r="R329" s="77">
        <v>45542</v>
      </c>
      <c r="S329" s="76" t="s">
        <v>1091</v>
      </c>
      <c r="T329" s="77">
        <v>44865</v>
      </c>
    </row>
    <row r="330" spans="1:20" ht="15" x14ac:dyDescent="0.25">
      <c r="A330" s="76" t="s">
        <v>2129</v>
      </c>
      <c r="B330" s="76" t="s">
        <v>2125</v>
      </c>
      <c r="C330" s="76" t="s">
        <v>83</v>
      </c>
      <c r="D330" s="76" t="s">
        <v>68</v>
      </c>
      <c r="E330">
        <v>8500</v>
      </c>
      <c r="F330">
        <v>162.51</v>
      </c>
      <c r="G330">
        <v>6480000</v>
      </c>
      <c r="H330" s="76" t="s">
        <v>47</v>
      </c>
      <c r="I330">
        <v>34</v>
      </c>
      <c r="J330">
        <v>2</v>
      </c>
      <c r="K330">
        <v>32</v>
      </c>
      <c r="L330">
        <v>1</v>
      </c>
      <c r="M330" s="76" t="s">
        <v>2127</v>
      </c>
      <c r="N330" s="76" t="s">
        <v>2</v>
      </c>
      <c r="O330" s="76" t="s">
        <v>70</v>
      </c>
      <c r="P330" s="77">
        <v>42149</v>
      </c>
      <c r="Q330" s="77">
        <v>44433</v>
      </c>
      <c r="R330" s="77">
        <v>45528</v>
      </c>
      <c r="S330" s="76" t="s">
        <v>2130</v>
      </c>
      <c r="T330" s="77">
        <v>44865</v>
      </c>
    </row>
    <row r="331" spans="1:20" ht="15" x14ac:dyDescent="0.25">
      <c r="A331" s="76" t="s">
        <v>854</v>
      </c>
      <c r="B331" s="76" t="s">
        <v>173</v>
      </c>
      <c r="C331" s="76" t="s">
        <v>60</v>
      </c>
      <c r="D331" s="76" t="s">
        <v>84</v>
      </c>
      <c r="E331">
        <v>276.38</v>
      </c>
      <c r="F331">
        <v>260.02999999999997</v>
      </c>
      <c r="G331">
        <v>16912000</v>
      </c>
      <c r="H331" s="76" t="s">
        <v>47</v>
      </c>
      <c r="I331">
        <v>0</v>
      </c>
      <c r="J331">
        <v>0</v>
      </c>
      <c r="K331">
        <v>0</v>
      </c>
      <c r="L331">
        <v>2</v>
      </c>
      <c r="M331" s="76" t="s">
        <v>97</v>
      </c>
      <c r="N331" s="76" t="s">
        <v>2</v>
      </c>
      <c r="O331" s="76" t="s">
        <v>52</v>
      </c>
      <c r="P331" s="77">
        <v>43852</v>
      </c>
      <c r="Q331" s="77">
        <v>43852</v>
      </c>
      <c r="R331" s="77">
        <v>44947</v>
      </c>
      <c r="S331" s="76" t="s">
        <v>855</v>
      </c>
      <c r="T331" s="77">
        <v>44865</v>
      </c>
    </row>
    <row r="332" spans="1:20" ht="15" x14ac:dyDescent="0.25">
      <c r="A332" s="76" t="s">
        <v>369</v>
      </c>
      <c r="B332" s="76" t="s">
        <v>173</v>
      </c>
      <c r="C332" s="76" t="s">
        <v>60</v>
      </c>
      <c r="D332" s="76" t="s">
        <v>68</v>
      </c>
      <c r="E332">
        <v>273.64</v>
      </c>
      <c r="F332">
        <v>210.66</v>
      </c>
      <c r="G332">
        <v>12572315.199999999</v>
      </c>
      <c r="H332" s="76" t="s">
        <v>47</v>
      </c>
      <c r="I332">
        <v>123</v>
      </c>
      <c r="J332">
        <v>26</v>
      </c>
      <c r="K332">
        <v>97</v>
      </c>
      <c r="L332">
        <v>1</v>
      </c>
      <c r="M332" s="76" t="s">
        <v>51</v>
      </c>
      <c r="N332" s="76" t="s">
        <v>2</v>
      </c>
      <c r="O332" s="76" t="s">
        <v>49</v>
      </c>
      <c r="P332" s="77">
        <v>43341</v>
      </c>
      <c r="Q332" s="77">
        <v>44477</v>
      </c>
      <c r="R332" s="77">
        <v>45572</v>
      </c>
      <c r="S332" s="76" t="s">
        <v>370</v>
      </c>
      <c r="T332" s="77">
        <v>44865</v>
      </c>
    </row>
    <row r="333" spans="1:20" ht="15" x14ac:dyDescent="0.25">
      <c r="A333" s="76" t="s">
        <v>898</v>
      </c>
      <c r="B333" s="76" t="s">
        <v>173</v>
      </c>
      <c r="C333" s="76" t="s">
        <v>60</v>
      </c>
      <c r="D333" s="76" t="s">
        <v>46</v>
      </c>
      <c r="E333">
        <v>171.35</v>
      </c>
      <c r="F333">
        <v>128.13</v>
      </c>
      <c r="G333">
        <v>6363347.5499999998</v>
      </c>
      <c r="H333" s="76" t="s">
        <v>47</v>
      </c>
      <c r="I333">
        <v>73</v>
      </c>
      <c r="J333">
        <v>8</v>
      </c>
      <c r="K333">
        <v>65</v>
      </c>
      <c r="L333">
        <v>2</v>
      </c>
      <c r="M333" s="76" t="s">
        <v>57</v>
      </c>
      <c r="N333" s="76" t="s">
        <v>2</v>
      </c>
      <c r="O333" s="76" t="s">
        <v>70</v>
      </c>
      <c r="P333" s="77">
        <v>43341</v>
      </c>
      <c r="Q333" s="77">
        <v>44465</v>
      </c>
      <c r="R333" s="77">
        <v>45560</v>
      </c>
      <c r="S333" s="76" t="s">
        <v>899</v>
      </c>
      <c r="T333" s="77">
        <v>44865</v>
      </c>
    </row>
    <row r="334" spans="1:20" ht="15" x14ac:dyDescent="0.25">
      <c r="A334" s="76" t="s">
        <v>1010</v>
      </c>
      <c r="B334" s="76" t="s">
        <v>173</v>
      </c>
      <c r="C334" s="76" t="s">
        <v>60</v>
      </c>
      <c r="D334" s="76" t="s">
        <v>68</v>
      </c>
      <c r="E334">
        <v>321.58</v>
      </c>
      <c r="F334">
        <v>249.29</v>
      </c>
      <c r="G334">
        <v>13920000</v>
      </c>
      <c r="H334" s="76" t="s">
        <v>47</v>
      </c>
      <c r="I334">
        <v>180</v>
      </c>
      <c r="J334">
        <v>22</v>
      </c>
      <c r="K334">
        <v>158</v>
      </c>
      <c r="L334">
        <v>1</v>
      </c>
      <c r="M334" s="76" t="s">
        <v>57</v>
      </c>
      <c r="N334" s="76" t="s">
        <v>2</v>
      </c>
      <c r="O334" s="76" t="s">
        <v>70</v>
      </c>
      <c r="P334" s="77">
        <v>43252</v>
      </c>
      <c r="Q334" s="77">
        <v>44411</v>
      </c>
      <c r="R334" s="77">
        <v>45506</v>
      </c>
      <c r="S334" s="76" t="s">
        <v>1011</v>
      </c>
      <c r="T334" s="77">
        <v>44865</v>
      </c>
    </row>
    <row r="335" spans="1:20" ht="15" x14ac:dyDescent="0.25">
      <c r="A335" s="76" t="s">
        <v>2142</v>
      </c>
      <c r="B335" s="76" t="s">
        <v>2143</v>
      </c>
      <c r="C335" s="76" t="s">
        <v>2143</v>
      </c>
      <c r="D335" s="76" t="s">
        <v>84</v>
      </c>
      <c r="E335">
        <v>2678.94</v>
      </c>
      <c r="F335">
        <v>710.72</v>
      </c>
      <c r="G335">
        <v>640000</v>
      </c>
      <c r="H335" s="76" t="s">
        <v>47</v>
      </c>
      <c r="I335">
        <v>33</v>
      </c>
      <c r="J335">
        <v>9</v>
      </c>
      <c r="K335">
        <v>24</v>
      </c>
      <c r="L335">
        <v>7</v>
      </c>
      <c r="M335" s="76" t="s">
        <v>90</v>
      </c>
      <c r="N335" s="76" t="s">
        <v>3</v>
      </c>
      <c r="O335" s="76" t="s">
        <v>80</v>
      </c>
      <c r="P335" s="77">
        <v>43990</v>
      </c>
      <c r="Q335" s="77">
        <v>44467</v>
      </c>
      <c r="R335" s="77">
        <v>45562</v>
      </c>
      <c r="S335" s="76" t="s">
        <v>2144</v>
      </c>
      <c r="T335" s="77">
        <v>44865</v>
      </c>
    </row>
    <row r="336" spans="1:20" ht="15" x14ac:dyDescent="0.25">
      <c r="A336" s="76" t="s">
        <v>1016</v>
      </c>
      <c r="B336" s="76" t="s">
        <v>173</v>
      </c>
      <c r="C336" s="76" t="s">
        <v>60</v>
      </c>
      <c r="D336" s="76" t="s">
        <v>68</v>
      </c>
      <c r="E336">
        <v>332.32</v>
      </c>
      <c r="F336">
        <v>232.84</v>
      </c>
      <c r="G336">
        <v>11763321</v>
      </c>
      <c r="H336" s="76" t="s">
        <v>47</v>
      </c>
      <c r="I336">
        <v>180</v>
      </c>
      <c r="J336">
        <v>25</v>
      </c>
      <c r="K336">
        <v>155</v>
      </c>
      <c r="L336">
        <v>1</v>
      </c>
      <c r="M336" s="76" t="s">
        <v>57</v>
      </c>
      <c r="N336" s="76" t="s">
        <v>2</v>
      </c>
      <c r="O336" s="76" t="s">
        <v>70</v>
      </c>
      <c r="P336" s="77">
        <v>43252</v>
      </c>
      <c r="Q336" s="77">
        <v>44383</v>
      </c>
      <c r="R336" s="77">
        <v>45478</v>
      </c>
      <c r="S336" s="76" t="s">
        <v>1017</v>
      </c>
      <c r="T336" s="77">
        <v>44865</v>
      </c>
    </row>
    <row r="337" spans="1:20" ht="15" x14ac:dyDescent="0.25">
      <c r="A337" s="76" t="s">
        <v>506</v>
      </c>
      <c r="B337" s="76" t="s">
        <v>173</v>
      </c>
      <c r="C337" s="76" t="s">
        <v>60</v>
      </c>
      <c r="D337" s="76" t="s">
        <v>68</v>
      </c>
      <c r="E337">
        <v>353.35</v>
      </c>
      <c r="F337">
        <v>159.62</v>
      </c>
      <c r="G337">
        <v>10865000</v>
      </c>
      <c r="H337" s="76" t="s">
        <v>47</v>
      </c>
      <c r="I337">
        <v>153</v>
      </c>
      <c r="J337">
        <v>0</v>
      </c>
      <c r="K337">
        <v>153</v>
      </c>
      <c r="L337">
        <v>1</v>
      </c>
      <c r="M337" s="76" t="s">
        <v>57</v>
      </c>
      <c r="N337" s="76" t="s">
        <v>2</v>
      </c>
      <c r="O337" s="76" t="s">
        <v>70</v>
      </c>
      <c r="P337" s="77">
        <v>44400</v>
      </c>
      <c r="Q337" s="77">
        <v>44400</v>
      </c>
      <c r="R337" s="77">
        <v>45495</v>
      </c>
      <c r="S337" s="76" t="s">
        <v>507</v>
      </c>
      <c r="T337" s="77">
        <v>44865</v>
      </c>
    </row>
    <row r="338" spans="1:20" ht="15" x14ac:dyDescent="0.25">
      <c r="A338" s="76" t="s">
        <v>471</v>
      </c>
      <c r="B338" s="76" t="s">
        <v>173</v>
      </c>
      <c r="C338" s="76" t="s">
        <v>60</v>
      </c>
      <c r="D338" s="76" t="s">
        <v>68</v>
      </c>
      <c r="E338">
        <v>322</v>
      </c>
      <c r="F338">
        <v>262</v>
      </c>
      <c r="G338">
        <v>19480000</v>
      </c>
      <c r="H338" s="76" t="s">
        <v>47</v>
      </c>
      <c r="I338">
        <v>166</v>
      </c>
      <c r="J338">
        <v>32</v>
      </c>
      <c r="K338">
        <v>134</v>
      </c>
      <c r="L338">
        <v>1</v>
      </c>
      <c r="M338" s="76" t="s">
        <v>51</v>
      </c>
      <c r="N338" s="76" t="s">
        <v>2</v>
      </c>
      <c r="O338" s="76" t="s">
        <v>52</v>
      </c>
      <c r="P338" s="77">
        <v>43445</v>
      </c>
      <c r="Q338" s="77">
        <v>44082</v>
      </c>
      <c r="R338" s="77">
        <v>45176</v>
      </c>
      <c r="S338" s="76" t="s">
        <v>472</v>
      </c>
      <c r="T338" s="77">
        <v>44865</v>
      </c>
    </row>
    <row r="339" spans="1:20" ht="15" x14ac:dyDescent="0.25">
      <c r="A339" s="76" t="s">
        <v>1474</v>
      </c>
      <c r="B339" s="76" t="s">
        <v>1291</v>
      </c>
      <c r="C339" s="76" t="s">
        <v>1292</v>
      </c>
      <c r="D339" s="76" t="s">
        <v>68</v>
      </c>
      <c r="E339">
        <v>152.69999999999999</v>
      </c>
      <c r="F339">
        <v>82.39</v>
      </c>
      <c r="G339">
        <v>139740</v>
      </c>
      <c r="H339" s="76" t="s">
        <v>47</v>
      </c>
      <c r="I339">
        <v>50</v>
      </c>
      <c r="J339">
        <v>22</v>
      </c>
      <c r="K339">
        <v>28</v>
      </c>
      <c r="L339">
        <v>1</v>
      </c>
      <c r="M339" s="76" t="s">
        <v>7</v>
      </c>
      <c r="N339" s="76" t="s">
        <v>2</v>
      </c>
      <c r="O339" s="76" t="s">
        <v>80</v>
      </c>
      <c r="P339" s="77">
        <v>44404</v>
      </c>
      <c r="Q339" s="77">
        <v>44404</v>
      </c>
      <c r="R339" s="77">
        <v>45499</v>
      </c>
      <c r="S339" s="76" t="s">
        <v>1475</v>
      </c>
      <c r="T339" s="77">
        <v>44865</v>
      </c>
    </row>
    <row r="340" spans="1:20" ht="15" x14ac:dyDescent="0.25">
      <c r="A340" s="76" t="s">
        <v>1470</v>
      </c>
      <c r="B340" s="76" t="s">
        <v>1291</v>
      </c>
      <c r="C340" s="76" t="s">
        <v>1292</v>
      </c>
      <c r="D340" s="76" t="s">
        <v>84</v>
      </c>
      <c r="E340">
        <v>680.26</v>
      </c>
      <c r="F340">
        <v>482.27</v>
      </c>
      <c r="G340">
        <v>1285062</v>
      </c>
      <c r="H340" s="76" t="s">
        <v>47</v>
      </c>
      <c r="I340">
        <v>67</v>
      </c>
      <c r="J340">
        <v>24</v>
      </c>
      <c r="K340">
        <v>43</v>
      </c>
      <c r="L340">
        <v>6</v>
      </c>
      <c r="M340" s="76" t="s">
        <v>7</v>
      </c>
      <c r="N340" s="76" t="s">
        <v>2</v>
      </c>
      <c r="O340" s="76" t="s">
        <v>80</v>
      </c>
      <c r="P340" s="77">
        <v>44404</v>
      </c>
      <c r="Q340" s="77">
        <v>44404</v>
      </c>
      <c r="R340" s="77">
        <v>45499</v>
      </c>
      <c r="S340" s="76" t="s">
        <v>1471</v>
      </c>
      <c r="T340" s="77">
        <v>44865</v>
      </c>
    </row>
    <row r="341" spans="1:20" ht="15" x14ac:dyDescent="0.25">
      <c r="A341" s="76" t="s">
        <v>1145</v>
      </c>
      <c r="B341" s="76" t="s">
        <v>2058</v>
      </c>
      <c r="C341" s="76" t="s">
        <v>60</v>
      </c>
      <c r="D341" s="76" t="s">
        <v>46</v>
      </c>
      <c r="E341">
        <v>1020.69</v>
      </c>
      <c r="F341">
        <v>108.89</v>
      </c>
      <c r="G341">
        <v>3910317</v>
      </c>
      <c r="H341" s="76" t="s">
        <v>47</v>
      </c>
      <c r="I341">
        <v>278</v>
      </c>
      <c r="J341">
        <v>200</v>
      </c>
      <c r="K341">
        <v>78</v>
      </c>
      <c r="L341">
        <v>74</v>
      </c>
      <c r="M341" s="76" t="s">
        <v>94</v>
      </c>
      <c r="N341" s="76" t="s">
        <v>2</v>
      </c>
      <c r="O341" s="76" t="s">
        <v>101</v>
      </c>
      <c r="P341" s="77">
        <v>43258</v>
      </c>
      <c r="Q341" s="77">
        <v>44353</v>
      </c>
      <c r="R341" s="77">
        <v>45448</v>
      </c>
      <c r="S341" s="76" t="s">
        <v>1146</v>
      </c>
      <c r="T341" s="77">
        <v>44865</v>
      </c>
    </row>
    <row r="342" spans="1:20" ht="15" x14ac:dyDescent="0.25">
      <c r="A342" s="76" t="s">
        <v>534</v>
      </c>
      <c r="B342" s="76" t="s">
        <v>173</v>
      </c>
      <c r="C342" s="76" t="s">
        <v>60</v>
      </c>
      <c r="D342" s="76" t="s">
        <v>68</v>
      </c>
      <c r="E342">
        <v>134.94</v>
      </c>
      <c r="F342">
        <v>129.13</v>
      </c>
      <c r="G342">
        <v>2525088</v>
      </c>
      <c r="H342" s="76" t="s">
        <v>47</v>
      </c>
      <c r="I342">
        <v>146</v>
      </c>
      <c r="J342">
        <v>15</v>
      </c>
      <c r="K342">
        <v>131</v>
      </c>
      <c r="L342">
        <v>1</v>
      </c>
      <c r="M342" s="76" t="s">
        <v>313</v>
      </c>
      <c r="N342" s="76" t="s">
        <v>2</v>
      </c>
      <c r="O342" s="76" t="s">
        <v>52</v>
      </c>
      <c r="P342" s="77">
        <v>43137</v>
      </c>
      <c r="Q342" s="77">
        <v>44371</v>
      </c>
      <c r="R342" s="77">
        <v>45466</v>
      </c>
      <c r="S342" s="76" t="s">
        <v>535</v>
      </c>
      <c r="T342" s="77">
        <v>44865</v>
      </c>
    </row>
    <row r="343" spans="1:20" ht="15" x14ac:dyDescent="0.25">
      <c r="A343" s="76" t="s">
        <v>582</v>
      </c>
      <c r="B343" s="76" t="s">
        <v>173</v>
      </c>
      <c r="C343" s="76" t="s">
        <v>60</v>
      </c>
      <c r="D343" s="76" t="s">
        <v>84</v>
      </c>
      <c r="E343">
        <v>171.06</v>
      </c>
      <c r="F343">
        <v>153.46</v>
      </c>
      <c r="G343">
        <v>8396000</v>
      </c>
      <c r="H343" s="76" t="s">
        <v>47</v>
      </c>
      <c r="I343">
        <v>256</v>
      </c>
      <c r="J343">
        <v>34</v>
      </c>
      <c r="K343">
        <v>222</v>
      </c>
      <c r="L343">
        <v>2</v>
      </c>
      <c r="M343" s="76" t="s">
        <v>94</v>
      </c>
      <c r="N343" s="76" t="s">
        <v>2</v>
      </c>
      <c r="O343" s="76" t="s">
        <v>52</v>
      </c>
      <c r="P343" s="77">
        <v>43700</v>
      </c>
      <c r="Q343" s="77">
        <v>43700</v>
      </c>
      <c r="R343" s="77">
        <v>44795</v>
      </c>
      <c r="S343" s="76" t="s">
        <v>583</v>
      </c>
      <c r="T343" s="77">
        <v>44865</v>
      </c>
    </row>
    <row r="344" spans="1:20" ht="15" x14ac:dyDescent="0.25">
      <c r="A344" s="76" t="s">
        <v>858</v>
      </c>
      <c r="B344" s="76" t="s">
        <v>173</v>
      </c>
      <c r="C344" s="76" t="s">
        <v>60</v>
      </c>
      <c r="D344" s="76" t="s">
        <v>68</v>
      </c>
      <c r="E344">
        <v>257</v>
      </c>
      <c r="F344">
        <v>206</v>
      </c>
      <c r="G344">
        <v>13414000</v>
      </c>
      <c r="H344" s="76" t="s">
        <v>47</v>
      </c>
      <c r="I344">
        <v>161</v>
      </c>
      <c r="J344">
        <v>31</v>
      </c>
      <c r="K344">
        <v>130</v>
      </c>
      <c r="L344">
        <v>1</v>
      </c>
      <c r="M344" s="76" t="s">
        <v>51</v>
      </c>
      <c r="N344" s="76" t="s">
        <v>2</v>
      </c>
      <c r="O344" s="76" t="s">
        <v>52</v>
      </c>
      <c r="P344" s="77">
        <v>43441</v>
      </c>
      <c r="Q344" s="77">
        <v>43441</v>
      </c>
      <c r="R344" s="77">
        <v>44536</v>
      </c>
      <c r="S344" s="76" t="s">
        <v>859</v>
      </c>
      <c r="T344" s="77">
        <v>44865</v>
      </c>
    </row>
    <row r="345" spans="1:20" ht="15" x14ac:dyDescent="0.25">
      <c r="A345" s="76" t="s">
        <v>123</v>
      </c>
      <c r="B345" s="76" t="s">
        <v>88</v>
      </c>
      <c r="C345" s="76" t="s">
        <v>60</v>
      </c>
      <c r="D345" s="76" t="s">
        <v>68</v>
      </c>
      <c r="E345">
        <v>15</v>
      </c>
      <c r="F345">
        <v>10</v>
      </c>
      <c r="G345">
        <v>97000</v>
      </c>
      <c r="H345" s="76" t="s">
        <v>47</v>
      </c>
      <c r="I345">
        <v>4</v>
      </c>
      <c r="J345">
        <v>0</v>
      </c>
      <c r="K345">
        <v>4</v>
      </c>
      <c r="L345">
        <v>1</v>
      </c>
      <c r="M345" s="76" t="s">
        <v>94</v>
      </c>
      <c r="N345" s="76" t="s">
        <v>2</v>
      </c>
      <c r="O345" s="76" t="s">
        <v>101</v>
      </c>
      <c r="P345" s="77">
        <v>44295</v>
      </c>
      <c r="Q345" s="77">
        <v>44295</v>
      </c>
      <c r="R345" s="77">
        <v>45390</v>
      </c>
      <c r="S345" s="76" t="s">
        <v>124</v>
      </c>
      <c r="T345" s="77">
        <v>44865</v>
      </c>
    </row>
    <row r="346" spans="1:20" ht="15" x14ac:dyDescent="0.25">
      <c r="A346" s="76" t="s">
        <v>2057</v>
      </c>
      <c r="B346" s="76" t="s">
        <v>2058</v>
      </c>
      <c r="C346" s="76" t="s">
        <v>60</v>
      </c>
      <c r="D346" s="76" t="s">
        <v>46</v>
      </c>
      <c r="E346">
        <v>720.75</v>
      </c>
      <c r="F346">
        <v>300</v>
      </c>
      <c r="G346">
        <v>7074500</v>
      </c>
      <c r="H346" s="76" t="s">
        <v>47</v>
      </c>
      <c r="I346">
        <v>45</v>
      </c>
      <c r="J346">
        <v>27</v>
      </c>
      <c r="K346">
        <v>18</v>
      </c>
      <c r="L346">
        <v>4</v>
      </c>
      <c r="M346" s="76" t="s">
        <v>57</v>
      </c>
      <c r="N346" s="76" t="s">
        <v>2</v>
      </c>
      <c r="O346" s="76" t="s">
        <v>70</v>
      </c>
      <c r="P346" s="77">
        <v>43756</v>
      </c>
      <c r="Q346" s="77">
        <v>44426</v>
      </c>
      <c r="R346" s="77">
        <v>45521</v>
      </c>
      <c r="S346" s="76" t="s">
        <v>2059</v>
      </c>
      <c r="T346" s="77">
        <v>44865</v>
      </c>
    </row>
    <row r="347" spans="1:20" ht="15" x14ac:dyDescent="0.25">
      <c r="A347" s="76" t="s">
        <v>1368</v>
      </c>
      <c r="B347" s="76" t="s">
        <v>1291</v>
      </c>
      <c r="C347" s="76" t="s">
        <v>1292</v>
      </c>
      <c r="D347" s="76" t="s">
        <v>46</v>
      </c>
      <c r="E347">
        <v>1726.85</v>
      </c>
      <c r="F347">
        <v>739.5</v>
      </c>
      <c r="G347">
        <v>413153.2</v>
      </c>
      <c r="H347" s="76" t="s">
        <v>47</v>
      </c>
      <c r="I347">
        <v>29</v>
      </c>
      <c r="J347">
        <v>6</v>
      </c>
      <c r="K347">
        <v>23</v>
      </c>
      <c r="L347">
        <v>2858</v>
      </c>
      <c r="M347" s="76" t="s">
        <v>14</v>
      </c>
      <c r="N347" s="76" t="s">
        <v>3</v>
      </c>
      <c r="O347" s="76" t="s">
        <v>49</v>
      </c>
      <c r="P347" s="77">
        <v>42459</v>
      </c>
      <c r="Q347" s="77">
        <v>44384</v>
      </c>
      <c r="R347" s="77">
        <v>45479</v>
      </c>
      <c r="S347" s="76" t="s">
        <v>1369</v>
      </c>
      <c r="T347" s="77">
        <v>44865</v>
      </c>
    </row>
    <row r="348" spans="1:20" ht="15" x14ac:dyDescent="0.25">
      <c r="A348" s="76" t="s">
        <v>2518</v>
      </c>
      <c r="B348" s="76" t="s">
        <v>2194</v>
      </c>
      <c r="C348" s="76" t="s">
        <v>2194</v>
      </c>
      <c r="D348" s="76" t="s">
        <v>46</v>
      </c>
      <c r="E348">
        <v>148.63999999999999</v>
      </c>
      <c r="F348">
        <v>127.41</v>
      </c>
      <c r="G348">
        <v>813353</v>
      </c>
      <c r="H348" s="76" t="s">
        <v>47</v>
      </c>
      <c r="I348">
        <v>97</v>
      </c>
      <c r="J348">
        <v>48</v>
      </c>
      <c r="K348">
        <v>49</v>
      </c>
      <c r="L348">
        <v>361</v>
      </c>
      <c r="M348" s="76" t="s">
        <v>500</v>
      </c>
      <c r="N348" s="76" t="s">
        <v>3446</v>
      </c>
      <c r="O348" s="76" t="s">
        <v>49</v>
      </c>
      <c r="P348" s="77">
        <v>44404</v>
      </c>
      <c r="Q348" s="77">
        <v>44404</v>
      </c>
      <c r="R348" s="77">
        <v>45499</v>
      </c>
      <c r="S348" s="76" t="s">
        <v>2519</v>
      </c>
      <c r="T348" s="77">
        <v>44865</v>
      </c>
    </row>
    <row r="349" spans="1:20" ht="15" x14ac:dyDescent="0.25">
      <c r="A349" s="76" t="s">
        <v>2332</v>
      </c>
      <c r="B349" s="76" t="s">
        <v>2194</v>
      </c>
      <c r="C349" s="76" t="s">
        <v>2194</v>
      </c>
      <c r="D349" s="76" t="s">
        <v>46</v>
      </c>
      <c r="E349">
        <v>718.75</v>
      </c>
      <c r="F349">
        <v>692.92</v>
      </c>
      <c r="G349">
        <v>15171168</v>
      </c>
      <c r="H349" s="76" t="s">
        <v>47</v>
      </c>
      <c r="I349">
        <v>173</v>
      </c>
      <c r="J349">
        <v>56</v>
      </c>
      <c r="K349">
        <v>117</v>
      </c>
      <c r="L349">
        <v>534</v>
      </c>
      <c r="M349" s="76" t="s">
        <v>1125</v>
      </c>
      <c r="N349" s="76" t="s">
        <v>3446</v>
      </c>
      <c r="O349" s="76" t="s">
        <v>49</v>
      </c>
      <c r="P349" s="77">
        <v>44406</v>
      </c>
      <c r="Q349" s="77">
        <v>44406</v>
      </c>
      <c r="R349" s="77">
        <v>45501</v>
      </c>
      <c r="S349" s="76" t="s">
        <v>2333</v>
      </c>
      <c r="T349" s="77">
        <v>44865</v>
      </c>
    </row>
    <row r="350" spans="1:20" ht="15" x14ac:dyDescent="0.25">
      <c r="A350" s="76" t="s">
        <v>1327</v>
      </c>
      <c r="B350" s="76" t="s">
        <v>1291</v>
      </c>
      <c r="C350" s="76" t="s">
        <v>1292</v>
      </c>
      <c r="D350" s="76" t="s">
        <v>46</v>
      </c>
      <c r="E350">
        <v>544.54</v>
      </c>
      <c r="F350">
        <v>353.89</v>
      </c>
      <c r="G350">
        <v>720289</v>
      </c>
      <c r="H350" s="76" t="s">
        <v>47</v>
      </c>
      <c r="I350">
        <v>2</v>
      </c>
      <c r="J350">
        <v>1</v>
      </c>
      <c r="K350">
        <v>1</v>
      </c>
      <c r="L350">
        <v>78</v>
      </c>
      <c r="M350" s="76" t="s">
        <v>94</v>
      </c>
      <c r="N350" s="76" t="s">
        <v>2</v>
      </c>
      <c r="O350" s="76" t="s">
        <v>101</v>
      </c>
      <c r="P350" s="77">
        <v>43259</v>
      </c>
      <c r="Q350" s="77">
        <v>44354</v>
      </c>
      <c r="R350" s="77">
        <v>45449</v>
      </c>
      <c r="S350" s="76" t="s">
        <v>1328</v>
      </c>
      <c r="T350" s="77">
        <v>44865</v>
      </c>
    </row>
    <row r="351" spans="1:20" ht="15" x14ac:dyDescent="0.25">
      <c r="A351" s="76" t="s">
        <v>2158</v>
      </c>
      <c r="B351" s="76" t="s">
        <v>2155</v>
      </c>
      <c r="C351" s="76" t="s">
        <v>45</v>
      </c>
      <c r="D351" s="76" t="s">
        <v>68</v>
      </c>
      <c r="E351">
        <v>56.89</v>
      </c>
      <c r="F351">
        <v>37.94</v>
      </c>
      <c r="G351">
        <v>38423541</v>
      </c>
      <c r="H351" s="76" t="s">
        <v>85</v>
      </c>
      <c r="I351">
        <v>675</v>
      </c>
      <c r="J351">
        <v>322</v>
      </c>
      <c r="K351">
        <v>353</v>
      </c>
      <c r="L351">
        <v>1</v>
      </c>
      <c r="M351" s="76" t="s">
        <v>57</v>
      </c>
      <c r="N351" s="76" t="s">
        <v>2</v>
      </c>
      <c r="O351" s="76" t="s">
        <v>70</v>
      </c>
      <c r="P351" s="77">
        <v>42215</v>
      </c>
      <c r="Q351" s="77">
        <v>44362</v>
      </c>
      <c r="R351" s="77">
        <v>45457</v>
      </c>
      <c r="S351" s="76" t="s">
        <v>2159</v>
      </c>
      <c r="T351" s="77">
        <v>44865</v>
      </c>
    </row>
    <row r="352" spans="1:20" ht="15" x14ac:dyDescent="0.25">
      <c r="A352" s="76" t="s">
        <v>852</v>
      </c>
      <c r="B352" s="76" t="s">
        <v>173</v>
      </c>
      <c r="C352" s="76" t="s">
        <v>60</v>
      </c>
      <c r="D352" s="76" t="s">
        <v>68</v>
      </c>
      <c r="E352">
        <v>564.24</v>
      </c>
      <c r="F352">
        <v>463.67</v>
      </c>
      <c r="G352">
        <v>13799187</v>
      </c>
      <c r="H352" s="76" t="s">
        <v>47</v>
      </c>
      <c r="I352">
        <v>322</v>
      </c>
      <c r="J352">
        <v>25</v>
      </c>
      <c r="K352">
        <v>297</v>
      </c>
      <c r="L352">
        <v>1</v>
      </c>
      <c r="M352" s="76" t="s">
        <v>57</v>
      </c>
      <c r="N352" s="76" t="s">
        <v>2</v>
      </c>
      <c r="O352" s="76" t="s">
        <v>70</v>
      </c>
      <c r="P352" s="77">
        <v>44228</v>
      </c>
      <c r="Q352" s="77">
        <v>44228</v>
      </c>
      <c r="R352" s="77">
        <v>45322</v>
      </c>
      <c r="S352" s="76" t="s">
        <v>853</v>
      </c>
      <c r="T352" s="77">
        <v>44865</v>
      </c>
    </row>
    <row r="353" spans="1:20" ht="15" x14ac:dyDescent="0.25">
      <c r="A353" s="76" t="s">
        <v>2544</v>
      </c>
      <c r="B353" s="76" t="s">
        <v>2194</v>
      </c>
      <c r="C353" s="76" t="s">
        <v>2194</v>
      </c>
      <c r="D353" s="76" t="s">
        <v>68</v>
      </c>
      <c r="E353">
        <v>2052</v>
      </c>
      <c r="F353">
        <v>1768.19</v>
      </c>
      <c r="G353">
        <v>13170000</v>
      </c>
      <c r="H353" s="76" t="s">
        <v>47</v>
      </c>
      <c r="I353">
        <v>1364</v>
      </c>
      <c r="J353">
        <v>492</v>
      </c>
      <c r="K353">
        <v>872</v>
      </c>
      <c r="L353">
        <v>1</v>
      </c>
      <c r="M353" s="76" t="s">
        <v>18</v>
      </c>
      <c r="N353" s="76" t="s">
        <v>3446</v>
      </c>
      <c r="O353" s="76" t="s">
        <v>49</v>
      </c>
      <c r="P353" s="77">
        <v>42468</v>
      </c>
      <c r="Q353" s="77">
        <v>44377</v>
      </c>
      <c r="R353" s="77">
        <v>45472</v>
      </c>
      <c r="S353" s="76" t="s">
        <v>2545</v>
      </c>
      <c r="T353" s="77">
        <v>44865</v>
      </c>
    </row>
    <row r="354" spans="1:20" ht="15" x14ac:dyDescent="0.25">
      <c r="A354" s="76" t="s">
        <v>1145</v>
      </c>
      <c r="B354" s="76" t="s">
        <v>1143</v>
      </c>
      <c r="C354" s="76" t="s">
        <v>60</v>
      </c>
      <c r="D354" s="76" t="s">
        <v>46</v>
      </c>
      <c r="E354">
        <v>1020.69</v>
      </c>
      <c r="F354">
        <v>28.78</v>
      </c>
      <c r="G354">
        <v>784080</v>
      </c>
      <c r="H354" s="76" t="s">
        <v>47</v>
      </c>
      <c r="I354">
        <v>278</v>
      </c>
      <c r="J354">
        <v>200</v>
      </c>
      <c r="K354">
        <v>78</v>
      </c>
      <c r="L354">
        <v>74</v>
      </c>
      <c r="M354" s="76" t="s">
        <v>94</v>
      </c>
      <c r="N354" s="76" t="s">
        <v>2</v>
      </c>
      <c r="O354" s="76" t="s">
        <v>101</v>
      </c>
      <c r="P354" s="77">
        <v>43258</v>
      </c>
      <c r="Q354" s="77">
        <v>44353</v>
      </c>
      <c r="R354" s="77">
        <v>45448</v>
      </c>
      <c r="S354" s="76" t="s">
        <v>1146</v>
      </c>
      <c r="T354" s="77">
        <v>44865</v>
      </c>
    </row>
    <row r="355" spans="1:20" ht="15" x14ac:dyDescent="0.25">
      <c r="A355" s="76" t="s">
        <v>786</v>
      </c>
      <c r="B355" s="76" t="s">
        <v>173</v>
      </c>
      <c r="C355" s="76" t="s">
        <v>60</v>
      </c>
      <c r="D355" s="76" t="s">
        <v>68</v>
      </c>
      <c r="E355">
        <v>241.53</v>
      </c>
      <c r="F355">
        <v>196.15</v>
      </c>
      <c r="G355">
        <v>13031137</v>
      </c>
      <c r="H355" s="76" t="s">
        <v>47</v>
      </c>
      <c r="I355">
        <v>198</v>
      </c>
      <c r="J355">
        <v>11</v>
      </c>
      <c r="K355">
        <v>187</v>
      </c>
      <c r="L355">
        <v>1</v>
      </c>
      <c r="M355" s="76" t="s">
        <v>57</v>
      </c>
      <c r="N355" s="76" t="s">
        <v>2</v>
      </c>
      <c r="O355" s="76" t="s">
        <v>70</v>
      </c>
      <c r="P355" s="77">
        <v>43335</v>
      </c>
      <c r="Q355" s="77">
        <v>44404</v>
      </c>
      <c r="R355" s="77">
        <v>45499</v>
      </c>
      <c r="S355" s="76" t="s">
        <v>787</v>
      </c>
      <c r="T355" s="77">
        <v>44865</v>
      </c>
    </row>
    <row r="356" spans="1:20" ht="15" x14ac:dyDescent="0.25">
      <c r="A356" s="76" t="s">
        <v>1232</v>
      </c>
      <c r="B356" s="76" t="s">
        <v>1210</v>
      </c>
      <c r="C356" s="76" t="s">
        <v>1210</v>
      </c>
      <c r="D356" s="76" t="s">
        <v>46</v>
      </c>
      <c r="E356">
        <v>1820.2</v>
      </c>
      <c r="F356">
        <v>1272.0999999999999</v>
      </c>
      <c r="G356">
        <v>2210060</v>
      </c>
      <c r="H356" s="76" t="s">
        <v>47</v>
      </c>
      <c r="I356">
        <v>329</v>
      </c>
      <c r="J356">
        <v>1</v>
      </c>
      <c r="K356">
        <v>328</v>
      </c>
      <c r="L356">
        <v>80</v>
      </c>
      <c r="M356" s="76" t="s">
        <v>57</v>
      </c>
      <c r="N356" s="76" t="s">
        <v>2</v>
      </c>
      <c r="O356" s="76" t="s">
        <v>80</v>
      </c>
      <c r="P356" s="77">
        <v>44368</v>
      </c>
      <c r="Q356" s="77">
        <v>44368</v>
      </c>
      <c r="R356" s="77">
        <v>45463</v>
      </c>
      <c r="S356" s="76" t="s">
        <v>1233</v>
      </c>
      <c r="T356" s="77">
        <v>44865</v>
      </c>
    </row>
    <row r="357" spans="1:20" ht="15" x14ac:dyDescent="0.25">
      <c r="A357" s="76" t="s">
        <v>1406</v>
      </c>
      <c r="B357" s="76" t="s">
        <v>1291</v>
      </c>
      <c r="C357" s="76" t="s">
        <v>1292</v>
      </c>
      <c r="D357" s="76" t="s">
        <v>46</v>
      </c>
      <c r="E357">
        <v>2480.06</v>
      </c>
      <c r="F357">
        <v>777.3</v>
      </c>
      <c r="G357">
        <v>1639920</v>
      </c>
      <c r="H357" s="76" t="s">
        <v>47</v>
      </c>
      <c r="I357">
        <v>126</v>
      </c>
      <c r="J357">
        <v>33</v>
      </c>
      <c r="K357">
        <v>93</v>
      </c>
      <c r="L357">
        <v>25</v>
      </c>
      <c r="M357" s="76" t="s">
        <v>7</v>
      </c>
      <c r="N357" s="76" t="s">
        <v>2</v>
      </c>
      <c r="O357" s="76" t="s">
        <v>80</v>
      </c>
      <c r="P357" s="77">
        <v>44470</v>
      </c>
      <c r="Q357" s="77">
        <v>44470</v>
      </c>
      <c r="R357" s="77">
        <v>45565</v>
      </c>
      <c r="S357" s="76" t="s">
        <v>1407</v>
      </c>
      <c r="T357" s="77">
        <v>44865</v>
      </c>
    </row>
    <row r="358" spans="1:20" ht="15" x14ac:dyDescent="0.25">
      <c r="A358" s="76" t="s">
        <v>550</v>
      </c>
      <c r="B358" s="76" t="s">
        <v>173</v>
      </c>
      <c r="C358" s="76" t="s">
        <v>60</v>
      </c>
      <c r="D358" s="76" t="s">
        <v>68</v>
      </c>
      <c r="E358">
        <v>59.6</v>
      </c>
      <c r="F358">
        <v>55</v>
      </c>
      <c r="G358">
        <v>1610960</v>
      </c>
      <c r="H358" s="76" t="s">
        <v>47</v>
      </c>
      <c r="I358">
        <v>130</v>
      </c>
      <c r="J358">
        <v>40</v>
      </c>
      <c r="K358">
        <v>90</v>
      </c>
      <c r="L358">
        <v>1</v>
      </c>
      <c r="M358" s="76" t="s">
        <v>97</v>
      </c>
      <c r="N358" s="76" t="s">
        <v>2</v>
      </c>
      <c r="O358" s="76" t="s">
        <v>99</v>
      </c>
      <c r="P358" s="77">
        <v>44295</v>
      </c>
      <c r="Q358" s="77">
        <v>44295</v>
      </c>
      <c r="R358" s="77">
        <v>45390</v>
      </c>
      <c r="S358" s="76" t="s">
        <v>551</v>
      </c>
      <c r="T358" s="77">
        <v>44865</v>
      </c>
    </row>
    <row r="359" spans="1:20" ht="15" x14ac:dyDescent="0.25">
      <c r="A359" s="76" t="s">
        <v>536</v>
      </c>
      <c r="B359" s="76" t="s">
        <v>173</v>
      </c>
      <c r="C359" s="76" t="s">
        <v>60</v>
      </c>
      <c r="D359" s="76" t="s">
        <v>68</v>
      </c>
      <c r="E359">
        <v>4.53</v>
      </c>
      <c r="F359">
        <v>4.33</v>
      </c>
      <c r="G359">
        <v>238011</v>
      </c>
      <c r="H359" s="76" t="s">
        <v>47</v>
      </c>
      <c r="I359">
        <v>4</v>
      </c>
      <c r="J359">
        <v>0</v>
      </c>
      <c r="K359">
        <v>4</v>
      </c>
      <c r="L359">
        <v>1</v>
      </c>
      <c r="M359" s="76" t="s">
        <v>94</v>
      </c>
      <c r="N359" s="76" t="s">
        <v>2</v>
      </c>
      <c r="O359" s="76" t="s">
        <v>101</v>
      </c>
      <c r="P359" s="77">
        <v>44391</v>
      </c>
      <c r="Q359" s="77">
        <v>44391</v>
      </c>
      <c r="R359" s="77">
        <v>45486</v>
      </c>
      <c r="S359" s="76" t="s">
        <v>537</v>
      </c>
      <c r="T359" s="77">
        <v>44865</v>
      </c>
    </row>
    <row r="360" spans="1:20" ht="15" x14ac:dyDescent="0.25">
      <c r="A360" s="76" t="s">
        <v>1867</v>
      </c>
      <c r="B360" s="76" t="s">
        <v>1832</v>
      </c>
      <c r="C360" s="76" t="s">
        <v>60</v>
      </c>
      <c r="D360" s="76" t="s">
        <v>46</v>
      </c>
      <c r="E360">
        <v>73.69</v>
      </c>
      <c r="F360">
        <v>60.88</v>
      </c>
      <c r="G360">
        <v>1236000</v>
      </c>
      <c r="H360" s="76" t="s">
        <v>47</v>
      </c>
      <c r="I360">
        <v>500</v>
      </c>
      <c r="J360">
        <v>200</v>
      </c>
      <c r="K360">
        <v>300</v>
      </c>
      <c r="L360">
        <v>22</v>
      </c>
      <c r="M360" s="76" t="s">
        <v>17</v>
      </c>
      <c r="N360" s="76" t="s">
        <v>3446</v>
      </c>
      <c r="O360" s="76" t="s">
        <v>63</v>
      </c>
      <c r="P360" s="77">
        <v>44243</v>
      </c>
      <c r="Q360" s="77">
        <v>44243</v>
      </c>
      <c r="R360" s="77">
        <v>45337</v>
      </c>
      <c r="S360" s="76" t="s">
        <v>1868</v>
      </c>
      <c r="T360" s="77">
        <v>44865</v>
      </c>
    </row>
    <row r="361" spans="1:20" ht="15" x14ac:dyDescent="0.25">
      <c r="A361" s="76" t="s">
        <v>1119</v>
      </c>
      <c r="B361" s="76" t="s">
        <v>1827</v>
      </c>
      <c r="C361" s="76" t="s">
        <v>62</v>
      </c>
      <c r="D361" s="76" t="s">
        <v>68</v>
      </c>
      <c r="E361">
        <v>1677</v>
      </c>
      <c r="F361">
        <v>3.6</v>
      </c>
      <c r="G361">
        <v>27800</v>
      </c>
      <c r="H361" s="76" t="s">
        <v>47</v>
      </c>
      <c r="I361">
        <v>728</v>
      </c>
      <c r="J361">
        <v>373</v>
      </c>
      <c r="K361">
        <v>355</v>
      </c>
      <c r="L361">
        <v>1</v>
      </c>
      <c r="M361" s="76" t="s">
        <v>1120</v>
      </c>
      <c r="N361" s="76" t="s">
        <v>3446</v>
      </c>
      <c r="O361" s="76" t="s">
        <v>49</v>
      </c>
      <c r="P361" s="77">
        <v>41208</v>
      </c>
      <c r="Q361" s="77">
        <v>43467</v>
      </c>
      <c r="R361" s="77">
        <v>44562</v>
      </c>
      <c r="S361" s="76" t="s">
        <v>1121</v>
      </c>
      <c r="T361" s="77">
        <v>44865</v>
      </c>
    </row>
    <row r="362" spans="1:20" ht="15" x14ac:dyDescent="0.25">
      <c r="A362" s="76" t="s">
        <v>1119</v>
      </c>
      <c r="B362" s="76" t="s">
        <v>1118</v>
      </c>
      <c r="C362" s="76" t="s">
        <v>62</v>
      </c>
      <c r="D362" s="76" t="s">
        <v>68</v>
      </c>
      <c r="E362">
        <v>1677</v>
      </c>
      <c r="F362">
        <v>2.64</v>
      </c>
      <c r="G362">
        <v>500</v>
      </c>
      <c r="H362" s="76" t="s">
        <v>47</v>
      </c>
      <c r="I362">
        <v>728</v>
      </c>
      <c r="J362">
        <v>373</v>
      </c>
      <c r="K362">
        <v>355</v>
      </c>
      <c r="L362">
        <v>1</v>
      </c>
      <c r="M362" s="76" t="s">
        <v>1120</v>
      </c>
      <c r="N362" s="76" t="s">
        <v>3446</v>
      </c>
      <c r="O362" s="76" t="s">
        <v>49</v>
      </c>
      <c r="P362" s="77">
        <v>41208</v>
      </c>
      <c r="Q362" s="77">
        <v>43467</v>
      </c>
      <c r="R362" s="77">
        <v>44562</v>
      </c>
      <c r="S362" s="76" t="s">
        <v>1121</v>
      </c>
      <c r="T362" s="77">
        <v>44865</v>
      </c>
    </row>
    <row r="363" spans="1:20" ht="15" x14ac:dyDescent="0.25">
      <c r="A363" s="76" t="s">
        <v>1119</v>
      </c>
      <c r="B363" s="76" t="s">
        <v>2023</v>
      </c>
      <c r="C363" s="76" t="s">
        <v>62</v>
      </c>
      <c r="D363" s="76" t="s">
        <v>68</v>
      </c>
      <c r="E363">
        <v>1677</v>
      </c>
      <c r="F363">
        <v>458.61</v>
      </c>
      <c r="G363">
        <v>178500</v>
      </c>
      <c r="H363" s="76" t="s">
        <v>47</v>
      </c>
      <c r="I363">
        <v>728</v>
      </c>
      <c r="J363">
        <v>373</v>
      </c>
      <c r="K363">
        <v>355</v>
      </c>
      <c r="L363">
        <v>1</v>
      </c>
      <c r="M363" s="76" t="s">
        <v>1120</v>
      </c>
      <c r="N363" s="76" t="s">
        <v>3446</v>
      </c>
      <c r="O363" s="76" t="s">
        <v>49</v>
      </c>
      <c r="P363" s="77">
        <v>41208</v>
      </c>
      <c r="Q363" s="77">
        <v>43467</v>
      </c>
      <c r="R363" s="77">
        <v>44562</v>
      </c>
      <c r="S363" s="76" t="s">
        <v>1121</v>
      </c>
      <c r="T363" s="77">
        <v>44865</v>
      </c>
    </row>
    <row r="364" spans="1:20" ht="15" x14ac:dyDescent="0.25">
      <c r="A364" s="76" t="s">
        <v>2285</v>
      </c>
      <c r="B364" s="76" t="s">
        <v>2194</v>
      </c>
      <c r="C364" s="76" t="s">
        <v>2194</v>
      </c>
      <c r="D364" s="76" t="s">
        <v>46</v>
      </c>
      <c r="E364">
        <v>2868.42</v>
      </c>
      <c r="F364">
        <v>1892.43</v>
      </c>
      <c r="G364">
        <v>17039100.530000001</v>
      </c>
      <c r="H364" s="76" t="s">
        <v>47</v>
      </c>
      <c r="I364">
        <v>99</v>
      </c>
      <c r="J364">
        <v>33</v>
      </c>
      <c r="K364">
        <v>66</v>
      </c>
      <c r="L364">
        <v>8493</v>
      </c>
      <c r="M364" s="76" t="s">
        <v>14</v>
      </c>
      <c r="N364" s="76" t="s">
        <v>3</v>
      </c>
      <c r="O364" s="76" t="s">
        <v>49</v>
      </c>
      <c r="P364" s="77">
        <v>41431</v>
      </c>
      <c r="Q364" s="77">
        <v>44358</v>
      </c>
      <c r="R364" s="77">
        <v>45453</v>
      </c>
      <c r="S364" s="76" t="s">
        <v>2286</v>
      </c>
      <c r="T364" s="77">
        <v>44865</v>
      </c>
    </row>
    <row r="365" spans="1:20" ht="15" x14ac:dyDescent="0.25">
      <c r="A365" s="76" t="s">
        <v>261</v>
      </c>
      <c r="B365" s="76" t="s">
        <v>173</v>
      </c>
      <c r="C365" s="76" t="s">
        <v>60</v>
      </c>
      <c r="D365" s="76" t="s">
        <v>68</v>
      </c>
      <c r="E365">
        <v>261.52999999999997</v>
      </c>
      <c r="F365">
        <v>229.63</v>
      </c>
      <c r="G365">
        <v>12983287</v>
      </c>
      <c r="H365" s="76" t="s">
        <v>47</v>
      </c>
      <c r="I365">
        <v>279</v>
      </c>
      <c r="J365">
        <v>55</v>
      </c>
      <c r="K365">
        <v>224</v>
      </c>
      <c r="L365">
        <v>1</v>
      </c>
      <c r="M365" s="76" t="s">
        <v>193</v>
      </c>
      <c r="N365" s="76" t="s">
        <v>2</v>
      </c>
      <c r="O365" s="76" t="s">
        <v>52</v>
      </c>
      <c r="P365" s="77">
        <v>37987</v>
      </c>
      <c r="Q365" s="77">
        <v>44260</v>
      </c>
      <c r="R365" s="77">
        <v>45355</v>
      </c>
      <c r="S365" s="76" t="s">
        <v>262</v>
      </c>
      <c r="T365" s="77">
        <v>44865</v>
      </c>
    </row>
    <row r="366" spans="1:20" ht="15" x14ac:dyDescent="0.25">
      <c r="A366" s="76" t="s">
        <v>1502</v>
      </c>
      <c r="B366" s="76" t="s">
        <v>1291</v>
      </c>
      <c r="C366" s="76" t="s">
        <v>1292</v>
      </c>
      <c r="D366" s="76" t="s">
        <v>68</v>
      </c>
      <c r="E366">
        <v>73.7</v>
      </c>
      <c r="F366">
        <v>70.77</v>
      </c>
      <c r="G366">
        <v>91080</v>
      </c>
      <c r="H366" s="76" t="s">
        <v>47</v>
      </c>
      <c r="I366">
        <v>42</v>
      </c>
      <c r="J366">
        <v>27</v>
      </c>
      <c r="K366">
        <v>15</v>
      </c>
      <c r="L366">
        <v>1</v>
      </c>
      <c r="M366" s="76" t="s">
        <v>193</v>
      </c>
      <c r="N366" s="76" t="s">
        <v>2</v>
      </c>
      <c r="O366" s="76" t="s">
        <v>52</v>
      </c>
      <c r="P366" s="77">
        <v>40149</v>
      </c>
      <c r="Q366" s="77">
        <v>44306</v>
      </c>
      <c r="R366" s="77">
        <v>45401</v>
      </c>
      <c r="S366" s="76" t="s">
        <v>1503</v>
      </c>
      <c r="T366" s="77">
        <v>44865</v>
      </c>
    </row>
    <row r="367" spans="1:20" ht="15" x14ac:dyDescent="0.25">
      <c r="A367" s="76" t="s">
        <v>1666</v>
      </c>
      <c r="B367" s="76" t="s">
        <v>1291</v>
      </c>
      <c r="C367" s="76" t="s">
        <v>1292</v>
      </c>
      <c r="D367" s="76" t="s">
        <v>46</v>
      </c>
      <c r="E367">
        <v>10287.92</v>
      </c>
      <c r="F367">
        <v>3118</v>
      </c>
      <c r="G367">
        <v>2171317.7599999998</v>
      </c>
      <c r="H367" s="76" t="s">
        <v>47</v>
      </c>
      <c r="I367">
        <v>4344</v>
      </c>
      <c r="J367">
        <v>1786</v>
      </c>
      <c r="K367">
        <v>2558</v>
      </c>
      <c r="L367">
        <v>914</v>
      </c>
      <c r="M367" s="76" t="s">
        <v>10</v>
      </c>
      <c r="N367" s="76" t="s">
        <v>2</v>
      </c>
      <c r="O367" s="76" t="s">
        <v>80</v>
      </c>
      <c r="P367" s="77">
        <v>38353</v>
      </c>
      <c r="Q367" s="77">
        <v>44277</v>
      </c>
      <c r="R367" s="77">
        <v>45372</v>
      </c>
      <c r="S367" s="76" t="s">
        <v>1667</v>
      </c>
      <c r="T367" s="77">
        <v>44865</v>
      </c>
    </row>
    <row r="368" spans="1:20" ht="15" x14ac:dyDescent="0.25">
      <c r="A368" s="76" t="s">
        <v>481</v>
      </c>
      <c r="B368" s="76" t="s">
        <v>173</v>
      </c>
      <c r="C368" s="76" t="s">
        <v>60</v>
      </c>
      <c r="D368" s="76" t="s">
        <v>46</v>
      </c>
      <c r="E368">
        <v>2736.37</v>
      </c>
      <c r="F368">
        <v>2358.9</v>
      </c>
      <c r="G368">
        <v>109910350</v>
      </c>
      <c r="H368" s="76" t="s">
        <v>47</v>
      </c>
      <c r="I368">
        <v>3150</v>
      </c>
      <c r="J368">
        <v>595</v>
      </c>
      <c r="K368">
        <v>2555</v>
      </c>
      <c r="L368">
        <v>9</v>
      </c>
      <c r="M368" s="76" t="s">
        <v>106</v>
      </c>
      <c r="N368" s="76" t="s">
        <v>2</v>
      </c>
      <c r="O368" s="76" t="s">
        <v>49</v>
      </c>
      <c r="P368" s="77">
        <v>40948</v>
      </c>
      <c r="Q368" s="77">
        <v>44558</v>
      </c>
      <c r="R368" s="77">
        <v>45653</v>
      </c>
      <c r="S368" s="76" t="s">
        <v>482</v>
      </c>
      <c r="T368" s="77">
        <v>44865</v>
      </c>
    </row>
    <row r="369" spans="1:20" ht="15" x14ac:dyDescent="0.25">
      <c r="A369" s="76" t="s">
        <v>671</v>
      </c>
      <c r="B369" s="76" t="s">
        <v>173</v>
      </c>
      <c r="C369" s="76" t="s">
        <v>60</v>
      </c>
      <c r="D369" s="76" t="s">
        <v>68</v>
      </c>
      <c r="E369">
        <v>234</v>
      </c>
      <c r="F369">
        <v>232</v>
      </c>
      <c r="G369">
        <v>14214564.27</v>
      </c>
      <c r="H369" s="76" t="s">
        <v>47</v>
      </c>
      <c r="I369">
        <v>228</v>
      </c>
      <c r="J369">
        <v>34</v>
      </c>
      <c r="K369">
        <v>194</v>
      </c>
      <c r="L369">
        <v>1</v>
      </c>
      <c r="M369" s="76" t="s">
        <v>106</v>
      </c>
      <c r="N369" s="76" t="s">
        <v>2</v>
      </c>
      <c r="O369" s="76" t="s">
        <v>52</v>
      </c>
      <c r="P369" s="77">
        <v>40924</v>
      </c>
      <c r="Q369" s="77">
        <v>44462</v>
      </c>
      <c r="R369" s="77">
        <v>45557</v>
      </c>
      <c r="S369" s="76" t="s">
        <v>672</v>
      </c>
      <c r="T369" s="77">
        <v>44865</v>
      </c>
    </row>
    <row r="370" spans="1:20" ht="15" x14ac:dyDescent="0.25">
      <c r="A370" s="76" t="s">
        <v>697</v>
      </c>
      <c r="B370" s="76" t="s">
        <v>173</v>
      </c>
      <c r="C370" s="76" t="s">
        <v>60</v>
      </c>
      <c r="D370" s="76" t="s">
        <v>68</v>
      </c>
      <c r="E370">
        <v>368.36</v>
      </c>
      <c r="F370">
        <v>364</v>
      </c>
      <c r="G370">
        <v>22269608.02</v>
      </c>
      <c r="H370" s="76" t="s">
        <v>47</v>
      </c>
      <c r="I370">
        <v>266</v>
      </c>
      <c r="J370">
        <v>20</v>
      </c>
      <c r="K370">
        <v>246</v>
      </c>
      <c r="L370">
        <v>1</v>
      </c>
      <c r="M370" s="76" t="s">
        <v>106</v>
      </c>
      <c r="N370" s="76" t="s">
        <v>2</v>
      </c>
      <c r="O370" s="76" t="s">
        <v>52</v>
      </c>
      <c r="P370" s="77">
        <v>37257</v>
      </c>
      <c r="Q370" s="77">
        <v>44462</v>
      </c>
      <c r="R370" s="77">
        <v>45557</v>
      </c>
      <c r="S370" s="76" t="s">
        <v>698</v>
      </c>
      <c r="T370" s="77">
        <v>44865</v>
      </c>
    </row>
    <row r="371" spans="1:20" ht="15" x14ac:dyDescent="0.25">
      <c r="A371" s="76" t="s">
        <v>701</v>
      </c>
      <c r="B371" s="76" t="s">
        <v>173</v>
      </c>
      <c r="C371" s="76" t="s">
        <v>60</v>
      </c>
      <c r="D371" s="76" t="s">
        <v>68</v>
      </c>
      <c r="E371">
        <v>339</v>
      </c>
      <c r="F371">
        <v>337</v>
      </c>
      <c r="G371">
        <v>20209544.440000001</v>
      </c>
      <c r="H371" s="76" t="s">
        <v>47</v>
      </c>
      <c r="I371">
        <v>326</v>
      </c>
      <c r="J371">
        <v>45</v>
      </c>
      <c r="K371">
        <v>281</v>
      </c>
      <c r="L371">
        <v>1</v>
      </c>
      <c r="M371" s="76" t="s">
        <v>106</v>
      </c>
      <c r="N371" s="76" t="s">
        <v>2</v>
      </c>
      <c r="O371" s="76" t="s">
        <v>52</v>
      </c>
      <c r="P371" s="77">
        <v>39801</v>
      </c>
      <c r="Q371" s="77">
        <v>44462</v>
      </c>
      <c r="R371" s="77">
        <v>45557</v>
      </c>
      <c r="S371" s="76" t="s">
        <v>702</v>
      </c>
      <c r="T371" s="77">
        <v>44865</v>
      </c>
    </row>
    <row r="372" spans="1:20" ht="15" x14ac:dyDescent="0.25">
      <c r="A372" s="76" t="s">
        <v>902</v>
      </c>
      <c r="B372" s="76" t="s">
        <v>173</v>
      </c>
      <c r="C372" s="76" t="s">
        <v>60</v>
      </c>
      <c r="D372" s="76" t="s">
        <v>68</v>
      </c>
      <c r="E372">
        <v>958.95</v>
      </c>
      <c r="F372">
        <v>686.15</v>
      </c>
      <c r="G372">
        <v>31466381.280000001</v>
      </c>
      <c r="H372" s="76" t="s">
        <v>47</v>
      </c>
      <c r="I372">
        <v>1976</v>
      </c>
      <c r="J372">
        <v>422</v>
      </c>
      <c r="K372">
        <v>1554</v>
      </c>
      <c r="L372">
        <v>1</v>
      </c>
      <c r="M372" s="76" t="s">
        <v>48</v>
      </c>
      <c r="N372" s="76" t="s">
        <v>3446</v>
      </c>
      <c r="O372" s="76" t="s">
        <v>49</v>
      </c>
      <c r="P372" s="77">
        <v>38718</v>
      </c>
      <c r="Q372" s="77">
        <v>43361</v>
      </c>
      <c r="R372" s="77">
        <v>44456</v>
      </c>
      <c r="S372" s="76" t="s">
        <v>903</v>
      </c>
      <c r="T372" s="77">
        <v>44865</v>
      </c>
    </row>
    <row r="373" spans="1:20" ht="15" x14ac:dyDescent="0.25">
      <c r="A373" s="76" t="s">
        <v>1119</v>
      </c>
      <c r="B373" s="76" t="s">
        <v>2676</v>
      </c>
      <c r="C373" s="76" t="s">
        <v>62</v>
      </c>
      <c r="D373" s="76" t="s">
        <v>68</v>
      </c>
      <c r="E373">
        <v>1677</v>
      </c>
      <c r="F373">
        <v>3.28</v>
      </c>
      <c r="G373">
        <v>32000</v>
      </c>
      <c r="H373" s="76" t="s">
        <v>47</v>
      </c>
      <c r="I373">
        <v>728</v>
      </c>
      <c r="J373">
        <v>373</v>
      </c>
      <c r="K373">
        <v>355</v>
      </c>
      <c r="L373">
        <v>1</v>
      </c>
      <c r="M373" s="76" t="s">
        <v>1120</v>
      </c>
      <c r="N373" s="76" t="s">
        <v>3446</v>
      </c>
      <c r="O373" s="76" t="s">
        <v>49</v>
      </c>
      <c r="P373" s="77">
        <v>41208</v>
      </c>
      <c r="Q373" s="77">
        <v>43467</v>
      </c>
      <c r="R373" s="77">
        <v>44562</v>
      </c>
      <c r="S373" s="76" t="s">
        <v>1121</v>
      </c>
      <c r="T373" s="77">
        <v>44865</v>
      </c>
    </row>
    <row r="374" spans="1:20" ht="15" x14ac:dyDescent="0.25">
      <c r="A374" s="76" t="s">
        <v>1119</v>
      </c>
      <c r="B374" s="76" t="s">
        <v>1927</v>
      </c>
      <c r="C374" s="76" t="s">
        <v>62</v>
      </c>
      <c r="D374" s="76" t="s">
        <v>68</v>
      </c>
      <c r="E374">
        <v>1677</v>
      </c>
      <c r="F374">
        <v>5.14</v>
      </c>
      <c r="G374">
        <v>41120</v>
      </c>
      <c r="H374" s="76" t="s">
        <v>47</v>
      </c>
      <c r="I374">
        <v>728</v>
      </c>
      <c r="J374">
        <v>373</v>
      </c>
      <c r="K374">
        <v>355</v>
      </c>
      <c r="L374">
        <v>1</v>
      </c>
      <c r="M374" s="76" t="s">
        <v>1120</v>
      </c>
      <c r="N374" s="76" t="s">
        <v>3446</v>
      </c>
      <c r="O374" s="76" t="s">
        <v>49</v>
      </c>
      <c r="P374" s="77">
        <v>41208</v>
      </c>
      <c r="Q374" s="77">
        <v>43467</v>
      </c>
      <c r="R374" s="77">
        <v>44562</v>
      </c>
      <c r="S374" s="76" t="s">
        <v>1121</v>
      </c>
      <c r="T374" s="77">
        <v>44865</v>
      </c>
    </row>
    <row r="375" spans="1:20" ht="15" x14ac:dyDescent="0.25">
      <c r="A375" s="76" t="s">
        <v>1119</v>
      </c>
      <c r="B375" s="76" t="s">
        <v>1913</v>
      </c>
      <c r="C375" s="76" t="s">
        <v>62</v>
      </c>
      <c r="D375" s="76" t="s">
        <v>68</v>
      </c>
      <c r="E375">
        <v>1677</v>
      </c>
      <c r="F375">
        <v>1.32</v>
      </c>
      <c r="G375">
        <v>2960</v>
      </c>
      <c r="H375" s="76" t="s">
        <v>47</v>
      </c>
      <c r="I375">
        <v>728</v>
      </c>
      <c r="J375">
        <v>373</v>
      </c>
      <c r="K375">
        <v>355</v>
      </c>
      <c r="L375">
        <v>1</v>
      </c>
      <c r="M375" s="76" t="s">
        <v>1120</v>
      </c>
      <c r="N375" s="76" t="s">
        <v>3446</v>
      </c>
      <c r="O375" s="76" t="s">
        <v>49</v>
      </c>
      <c r="P375" s="77">
        <v>41208</v>
      </c>
      <c r="Q375" s="77">
        <v>43467</v>
      </c>
      <c r="R375" s="77">
        <v>44562</v>
      </c>
      <c r="S375" s="76" t="s">
        <v>1121</v>
      </c>
      <c r="T375" s="77">
        <v>44865</v>
      </c>
    </row>
    <row r="376" spans="1:20" ht="15" x14ac:dyDescent="0.25">
      <c r="A376" s="76" t="s">
        <v>1119</v>
      </c>
      <c r="B376" s="76" t="s">
        <v>2711</v>
      </c>
      <c r="C376" s="76" t="s">
        <v>62</v>
      </c>
      <c r="D376" s="76" t="s">
        <v>68</v>
      </c>
      <c r="E376">
        <v>1677</v>
      </c>
      <c r="F376">
        <v>1.1399999999999999</v>
      </c>
      <c r="G376">
        <v>3200</v>
      </c>
      <c r="H376" s="76" t="s">
        <v>47</v>
      </c>
      <c r="I376">
        <v>728</v>
      </c>
      <c r="J376">
        <v>373</v>
      </c>
      <c r="K376">
        <v>355</v>
      </c>
      <c r="L376">
        <v>1</v>
      </c>
      <c r="M376" s="76" t="s">
        <v>1120</v>
      </c>
      <c r="N376" s="76" t="s">
        <v>3446</v>
      </c>
      <c r="O376" s="76" t="s">
        <v>49</v>
      </c>
      <c r="P376" s="77">
        <v>41208</v>
      </c>
      <c r="Q376" s="77">
        <v>43467</v>
      </c>
      <c r="R376" s="77">
        <v>44562</v>
      </c>
      <c r="S376" s="76" t="s">
        <v>1121</v>
      </c>
      <c r="T376" s="77">
        <v>44865</v>
      </c>
    </row>
    <row r="377" spans="1:20" ht="15" x14ac:dyDescent="0.25">
      <c r="A377" s="76" t="s">
        <v>1119</v>
      </c>
      <c r="B377" s="76" t="s">
        <v>2020</v>
      </c>
      <c r="C377" s="76" t="s">
        <v>62</v>
      </c>
      <c r="D377" s="76" t="s">
        <v>68</v>
      </c>
      <c r="E377">
        <v>1677</v>
      </c>
      <c r="F377">
        <v>3.63</v>
      </c>
      <c r="G377">
        <v>65000</v>
      </c>
      <c r="H377" s="76" t="s">
        <v>47</v>
      </c>
      <c r="I377">
        <v>728</v>
      </c>
      <c r="J377">
        <v>373</v>
      </c>
      <c r="K377">
        <v>355</v>
      </c>
      <c r="L377">
        <v>1</v>
      </c>
      <c r="M377" s="76" t="s">
        <v>1120</v>
      </c>
      <c r="N377" s="76" t="s">
        <v>3446</v>
      </c>
      <c r="O377" s="76" t="s">
        <v>49</v>
      </c>
      <c r="P377" s="77">
        <v>41208</v>
      </c>
      <c r="Q377" s="77">
        <v>43467</v>
      </c>
      <c r="R377" s="77">
        <v>44562</v>
      </c>
      <c r="S377" s="76" t="s">
        <v>1121</v>
      </c>
      <c r="T377" s="77">
        <v>44865</v>
      </c>
    </row>
    <row r="378" spans="1:20" ht="15" x14ac:dyDescent="0.25">
      <c r="A378" s="76" t="s">
        <v>2622</v>
      </c>
      <c r="B378" s="76" t="s">
        <v>2194</v>
      </c>
      <c r="C378" s="76" t="s">
        <v>2194</v>
      </c>
      <c r="D378" s="76" t="s">
        <v>46</v>
      </c>
      <c r="E378">
        <v>1632.88</v>
      </c>
      <c r="F378">
        <v>993.99</v>
      </c>
      <c r="G378">
        <v>1547531</v>
      </c>
      <c r="H378" s="76" t="s">
        <v>47</v>
      </c>
      <c r="I378">
        <v>1069</v>
      </c>
      <c r="J378">
        <v>614</v>
      </c>
      <c r="K378">
        <v>455</v>
      </c>
      <c r="L378">
        <v>99</v>
      </c>
      <c r="M378" s="76" t="s">
        <v>17</v>
      </c>
      <c r="N378" s="76" t="s">
        <v>3446</v>
      </c>
      <c r="O378" s="76" t="s">
        <v>164</v>
      </c>
      <c r="P378" s="77">
        <v>39448</v>
      </c>
      <c r="Q378" s="77">
        <v>44192</v>
      </c>
      <c r="R378" s="77">
        <v>45286</v>
      </c>
      <c r="S378" s="76" t="s">
        <v>2623</v>
      </c>
      <c r="T378" s="77">
        <v>44865</v>
      </c>
    </row>
    <row r="379" spans="1:20" ht="15" x14ac:dyDescent="0.25">
      <c r="A379" s="76" t="s">
        <v>1060</v>
      </c>
      <c r="B379" s="76" t="s">
        <v>173</v>
      </c>
      <c r="C379" s="76" t="s">
        <v>60</v>
      </c>
      <c r="D379" s="76" t="s">
        <v>68</v>
      </c>
      <c r="E379">
        <v>1056</v>
      </c>
      <c r="F379">
        <v>590.49</v>
      </c>
      <c r="G379">
        <v>31333286</v>
      </c>
      <c r="H379" s="76" t="s">
        <v>47</v>
      </c>
      <c r="I379">
        <v>420</v>
      </c>
      <c r="J379">
        <v>74</v>
      </c>
      <c r="K379">
        <v>346</v>
      </c>
      <c r="L379">
        <v>1</v>
      </c>
      <c r="M379" s="76" t="s">
        <v>51</v>
      </c>
      <c r="N379" s="76" t="s">
        <v>2</v>
      </c>
      <c r="O379" s="76" t="s">
        <v>49</v>
      </c>
      <c r="P379" s="77">
        <v>40506</v>
      </c>
      <c r="Q379" s="77">
        <v>44211</v>
      </c>
      <c r="R379" s="77">
        <v>45305</v>
      </c>
      <c r="S379" s="76" t="s">
        <v>1061</v>
      </c>
      <c r="T379" s="77">
        <v>44865</v>
      </c>
    </row>
    <row r="380" spans="1:20" ht="15" x14ac:dyDescent="0.25">
      <c r="A380" s="76" t="s">
        <v>2640</v>
      </c>
      <c r="B380" s="76" t="s">
        <v>2194</v>
      </c>
      <c r="C380" s="76" t="s">
        <v>2194</v>
      </c>
      <c r="D380" s="76" t="s">
        <v>46</v>
      </c>
      <c r="E380">
        <v>3779.72</v>
      </c>
      <c r="F380">
        <v>2907.48</v>
      </c>
      <c r="G380">
        <v>22030832.25</v>
      </c>
      <c r="H380" s="76" t="s">
        <v>47</v>
      </c>
      <c r="I380">
        <v>148</v>
      </c>
      <c r="J380">
        <v>51</v>
      </c>
      <c r="K380">
        <v>97</v>
      </c>
      <c r="L380">
        <v>9596</v>
      </c>
      <c r="M380" s="76" t="s">
        <v>14</v>
      </c>
      <c r="N380" s="76" t="s">
        <v>3</v>
      </c>
      <c r="O380" s="76" t="s">
        <v>49</v>
      </c>
      <c r="P380" s="77">
        <v>40990</v>
      </c>
      <c r="Q380" s="77">
        <v>44358</v>
      </c>
      <c r="R380" s="77">
        <v>45453</v>
      </c>
      <c r="S380" s="76" t="s">
        <v>2641</v>
      </c>
      <c r="T380" s="77">
        <v>44865</v>
      </c>
    </row>
    <row r="381" spans="1:20" ht="15" x14ac:dyDescent="0.25">
      <c r="A381" s="76" t="s">
        <v>1062</v>
      </c>
      <c r="B381" s="76" t="s">
        <v>173</v>
      </c>
      <c r="C381" s="76" t="s">
        <v>60</v>
      </c>
      <c r="D381" s="76" t="s">
        <v>68</v>
      </c>
      <c r="E381">
        <v>1277.73</v>
      </c>
      <c r="F381">
        <v>815.29</v>
      </c>
      <c r="G381">
        <v>39456404.700000003</v>
      </c>
      <c r="H381" s="76" t="s">
        <v>47</v>
      </c>
      <c r="I381">
        <v>515</v>
      </c>
      <c r="J381">
        <v>86</v>
      </c>
      <c r="K381">
        <v>429</v>
      </c>
      <c r="L381">
        <v>1</v>
      </c>
      <c r="M381" s="76" t="s">
        <v>51</v>
      </c>
      <c r="N381" s="76" t="s">
        <v>2</v>
      </c>
      <c r="O381" s="76" t="s">
        <v>49</v>
      </c>
      <c r="P381" s="77">
        <v>40506</v>
      </c>
      <c r="Q381" s="77">
        <v>44188</v>
      </c>
      <c r="R381" s="77">
        <v>45282</v>
      </c>
      <c r="S381" s="76" t="s">
        <v>1063</v>
      </c>
      <c r="T381" s="77">
        <v>44865</v>
      </c>
    </row>
    <row r="382" spans="1:20" ht="15" x14ac:dyDescent="0.25">
      <c r="A382" s="76" t="s">
        <v>1074</v>
      </c>
      <c r="B382" s="76" t="s">
        <v>173</v>
      </c>
      <c r="C382" s="76" t="s">
        <v>60</v>
      </c>
      <c r="D382" s="76" t="s">
        <v>68</v>
      </c>
      <c r="E382">
        <v>3677.85</v>
      </c>
      <c r="F382">
        <v>1521.44</v>
      </c>
      <c r="G382">
        <v>83075045</v>
      </c>
      <c r="H382" s="76" t="s">
        <v>47</v>
      </c>
      <c r="I382">
        <v>1335</v>
      </c>
      <c r="J382">
        <v>219</v>
      </c>
      <c r="K382">
        <v>1116</v>
      </c>
      <c r="L382">
        <v>1</v>
      </c>
      <c r="M382" s="76" t="s">
        <v>51</v>
      </c>
      <c r="N382" s="76" t="s">
        <v>2</v>
      </c>
      <c r="O382" s="76" t="s">
        <v>49</v>
      </c>
      <c r="P382" s="77">
        <v>40506</v>
      </c>
      <c r="Q382" s="77">
        <v>44211</v>
      </c>
      <c r="R382" s="77">
        <v>45305</v>
      </c>
      <c r="S382" s="76" t="s">
        <v>1075</v>
      </c>
      <c r="T382" s="77">
        <v>44865</v>
      </c>
    </row>
    <row r="383" spans="1:20" ht="15" x14ac:dyDescent="0.25">
      <c r="A383" s="76" t="s">
        <v>2385</v>
      </c>
      <c r="B383" s="76" t="s">
        <v>2194</v>
      </c>
      <c r="C383" s="76" t="s">
        <v>2194</v>
      </c>
      <c r="D383" s="76" t="s">
        <v>68</v>
      </c>
      <c r="E383">
        <v>187.91</v>
      </c>
      <c r="F383">
        <v>185.68</v>
      </c>
      <c r="G383">
        <v>800000</v>
      </c>
      <c r="H383" s="76" t="s">
        <v>47</v>
      </c>
      <c r="I383">
        <v>336</v>
      </c>
      <c r="J383">
        <v>262</v>
      </c>
      <c r="K383">
        <v>74</v>
      </c>
      <c r="L383">
        <v>1</v>
      </c>
      <c r="M383" s="76" t="s">
        <v>17</v>
      </c>
      <c r="N383" s="76" t="s">
        <v>3446</v>
      </c>
      <c r="O383" s="76" t="s">
        <v>164</v>
      </c>
      <c r="P383" s="77">
        <v>39448</v>
      </c>
      <c r="Q383" s="77">
        <v>44281</v>
      </c>
      <c r="R383" s="77">
        <v>45376</v>
      </c>
      <c r="S383" s="76" t="s">
        <v>2386</v>
      </c>
      <c r="T383" s="77">
        <v>44865</v>
      </c>
    </row>
    <row r="384" spans="1:20" ht="15" x14ac:dyDescent="0.25">
      <c r="A384" s="76" t="s">
        <v>375</v>
      </c>
      <c r="B384" s="76" t="s">
        <v>173</v>
      </c>
      <c r="C384" s="76" t="s">
        <v>60</v>
      </c>
      <c r="D384" s="76" t="s">
        <v>68</v>
      </c>
      <c r="E384">
        <v>330</v>
      </c>
      <c r="F384">
        <v>299.39999999999998</v>
      </c>
      <c r="G384">
        <v>17563491</v>
      </c>
      <c r="H384" s="76" t="s">
        <v>47</v>
      </c>
      <c r="I384">
        <v>243</v>
      </c>
      <c r="J384">
        <v>41</v>
      </c>
      <c r="K384">
        <v>202</v>
      </c>
      <c r="L384">
        <v>1</v>
      </c>
      <c r="M384" s="76" t="s">
        <v>51</v>
      </c>
      <c r="N384" s="76" t="s">
        <v>2</v>
      </c>
      <c r="O384" s="76" t="s">
        <v>49</v>
      </c>
      <c r="P384" s="77">
        <v>40555</v>
      </c>
      <c r="Q384" s="77">
        <v>44309</v>
      </c>
      <c r="R384" s="77">
        <v>45404</v>
      </c>
      <c r="S384" s="76" t="s">
        <v>376</v>
      </c>
      <c r="T384" s="77">
        <v>44865</v>
      </c>
    </row>
    <row r="385" spans="1:20" ht="15" x14ac:dyDescent="0.25">
      <c r="A385" s="76" t="s">
        <v>379</v>
      </c>
      <c r="B385" s="76" t="s">
        <v>173</v>
      </c>
      <c r="C385" s="76" t="s">
        <v>60</v>
      </c>
      <c r="D385" s="76" t="s">
        <v>68</v>
      </c>
      <c r="E385">
        <v>837.5</v>
      </c>
      <c r="F385">
        <v>731</v>
      </c>
      <c r="G385">
        <v>34491756</v>
      </c>
      <c r="H385" s="76" t="s">
        <v>47</v>
      </c>
      <c r="I385">
        <v>923</v>
      </c>
      <c r="J385">
        <v>132</v>
      </c>
      <c r="K385">
        <v>791</v>
      </c>
      <c r="L385">
        <v>1</v>
      </c>
      <c r="M385" s="76" t="s">
        <v>215</v>
      </c>
      <c r="N385" s="76" t="s">
        <v>2</v>
      </c>
      <c r="O385" s="76" t="s">
        <v>101</v>
      </c>
      <c r="P385" s="77">
        <v>40555</v>
      </c>
      <c r="Q385" s="77">
        <v>44309</v>
      </c>
      <c r="R385" s="77">
        <v>45404</v>
      </c>
      <c r="S385" s="76" t="s">
        <v>380</v>
      </c>
      <c r="T385" s="77">
        <v>44865</v>
      </c>
    </row>
    <row r="386" spans="1:20" ht="15" x14ac:dyDescent="0.25">
      <c r="A386" s="76" t="s">
        <v>978</v>
      </c>
      <c r="B386" s="76" t="s">
        <v>173</v>
      </c>
      <c r="C386" s="76" t="s">
        <v>60</v>
      </c>
      <c r="D386" s="76" t="s">
        <v>68</v>
      </c>
      <c r="E386">
        <v>775.1</v>
      </c>
      <c r="F386">
        <v>665</v>
      </c>
      <c r="G386">
        <v>36851117</v>
      </c>
      <c r="H386" s="76" t="s">
        <v>47</v>
      </c>
      <c r="I386">
        <v>1674</v>
      </c>
      <c r="J386">
        <v>767</v>
      </c>
      <c r="K386">
        <v>907</v>
      </c>
      <c r="L386">
        <v>1</v>
      </c>
      <c r="M386" s="76" t="s">
        <v>215</v>
      </c>
      <c r="N386" s="76" t="s">
        <v>2</v>
      </c>
      <c r="O386" s="76" t="s">
        <v>101</v>
      </c>
      <c r="P386" s="77">
        <v>40555</v>
      </c>
      <c r="Q386" s="77">
        <v>44309</v>
      </c>
      <c r="R386" s="77">
        <v>45404</v>
      </c>
      <c r="S386" s="76" t="s">
        <v>979</v>
      </c>
      <c r="T386" s="77">
        <v>44865</v>
      </c>
    </row>
    <row r="387" spans="1:20" ht="15" x14ac:dyDescent="0.25">
      <c r="A387" s="76" t="s">
        <v>361</v>
      </c>
      <c r="B387" s="76" t="s">
        <v>173</v>
      </c>
      <c r="C387" s="76" t="s">
        <v>60</v>
      </c>
      <c r="D387" s="76" t="s">
        <v>68</v>
      </c>
      <c r="E387">
        <v>435</v>
      </c>
      <c r="F387">
        <v>350</v>
      </c>
      <c r="G387">
        <v>25000000</v>
      </c>
      <c r="H387" s="76" t="s">
        <v>47</v>
      </c>
      <c r="I387">
        <v>274</v>
      </c>
      <c r="J387">
        <v>46</v>
      </c>
      <c r="K387">
        <v>228</v>
      </c>
      <c r="L387">
        <v>1</v>
      </c>
      <c r="M387" s="76" t="s">
        <v>51</v>
      </c>
      <c r="N387" s="76" t="s">
        <v>2</v>
      </c>
      <c r="O387" s="76" t="s">
        <v>49</v>
      </c>
      <c r="P387" s="77">
        <v>41172</v>
      </c>
      <c r="Q387" s="77">
        <v>44159</v>
      </c>
      <c r="R387" s="77">
        <v>45253</v>
      </c>
      <c r="S387" s="76" t="s">
        <v>362</v>
      </c>
      <c r="T387" s="77">
        <v>44865</v>
      </c>
    </row>
    <row r="388" spans="1:20" ht="15" x14ac:dyDescent="0.25">
      <c r="A388" s="76" t="s">
        <v>643</v>
      </c>
      <c r="B388" s="76" t="s">
        <v>173</v>
      </c>
      <c r="C388" s="76" t="s">
        <v>60</v>
      </c>
      <c r="D388" s="76" t="s">
        <v>68</v>
      </c>
      <c r="E388">
        <v>240.72</v>
      </c>
      <c r="F388">
        <v>240.22</v>
      </c>
      <c r="G388">
        <v>14701464</v>
      </c>
      <c r="H388" s="76" t="s">
        <v>47</v>
      </c>
      <c r="I388">
        <v>284</v>
      </c>
      <c r="J388">
        <v>63</v>
      </c>
      <c r="K388">
        <v>221</v>
      </c>
      <c r="L388">
        <v>1</v>
      </c>
      <c r="M388" s="76" t="s">
        <v>106</v>
      </c>
      <c r="N388" s="76" t="s">
        <v>2</v>
      </c>
      <c r="O388" s="76" t="s">
        <v>101</v>
      </c>
      <c r="P388" s="77">
        <v>37257</v>
      </c>
      <c r="Q388" s="77">
        <v>44224</v>
      </c>
      <c r="R388" s="77">
        <v>45318</v>
      </c>
      <c r="S388" s="76" t="s">
        <v>644</v>
      </c>
      <c r="T388" s="77">
        <v>44865</v>
      </c>
    </row>
    <row r="389" spans="1:20" ht="15" x14ac:dyDescent="0.25">
      <c r="A389" s="76" t="s">
        <v>1500</v>
      </c>
      <c r="B389" s="76" t="s">
        <v>1291</v>
      </c>
      <c r="C389" s="76" t="s">
        <v>1292</v>
      </c>
      <c r="D389" s="76" t="s">
        <v>68</v>
      </c>
      <c r="E389">
        <v>138</v>
      </c>
      <c r="F389">
        <v>128</v>
      </c>
      <c r="G389">
        <v>205000</v>
      </c>
      <c r="H389" s="76" t="s">
        <v>47</v>
      </c>
      <c r="I389">
        <v>121</v>
      </c>
      <c r="J389">
        <v>40</v>
      </c>
      <c r="K389">
        <v>81</v>
      </c>
      <c r="L389">
        <v>1</v>
      </c>
      <c r="M389" s="76" t="s">
        <v>106</v>
      </c>
      <c r="N389" s="76" t="s">
        <v>2</v>
      </c>
      <c r="O389" s="76" t="s">
        <v>101</v>
      </c>
      <c r="P389" s="77">
        <v>38718</v>
      </c>
      <c r="Q389" s="77">
        <v>44224</v>
      </c>
      <c r="R389" s="77">
        <v>45318</v>
      </c>
      <c r="S389" s="76" t="s">
        <v>1501</v>
      </c>
      <c r="T389" s="77">
        <v>44865</v>
      </c>
    </row>
    <row r="390" spans="1:20" ht="15" x14ac:dyDescent="0.25">
      <c r="A390" s="76" t="s">
        <v>659</v>
      </c>
      <c r="B390" s="76" t="s">
        <v>173</v>
      </c>
      <c r="C390" s="76" t="s">
        <v>60</v>
      </c>
      <c r="D390" s="76" t="s">
        <v>68</v>
      </c>
      <c r="E390">
        <v>344</v>
      </c>
      <c r="F390">
        <v>342</v>
      </c>
      <c r="G390">
        <v>21722704.170000002</v>
      </c>
      <c r="H390" s="76" t="s">
        <v>47</v>
      </c>
      <c r="I390">
        <v>310</v>
      </c>
      <c r="J390">
        <v>47</v>
      </c>
      <c r="K390">
        <v>263</v>
      </c>
      <c r="L390">
        <v>1</v>
      </c>
      <c r="M390" s="76" t="s">
        <v>106</v>
      </c>
      <c r="N390" s="76" t="s">
        <v>2</v>
      </c>
      <c r="O390" s="76" t="s">
        <v>52</v>
      </c>
      <c r="P390" s="77">
        <v>40163</v>
      </c>
      <c r="Q390" s="77">
        <v>44462</v>
      </c>
      <c r="R390" s="77">
        <v>45557</v>
      </c>
      <c r="S390" s="76" t="s">
        <v>660</v>
      </c>
      <c r="T390" s="77">
        <v>44865</v>
      </c>
    </row>
    <row r="391" spans="1:20" ht="15" x14ac:dyDescent="0.25">
      <c r="A391" s="76" t="s">
        <v>645</v>
      </c>
      <c r="B391" s="76" t="s">
        <v>173</v>
      </c>
      <c r="C391" s="76" t="s">
        <v>60</v>
      </c>
      <c r="D391" s="76" t="s">
        <v>68</v>
      </c>
      <c r="E391">
        <v>308</v>
      </c>
      <c r="F391">
        <v>307</v>
      </c>
      <c r="G391">
        <v>18849600</v>
      </c>
      <c r="H391" s="76" t="s">
        <v>47</v>
      </c>
      <c r="I391">
        <v>375</v>
      </c>
      <c r="J391">
        <v>78</v>
      </c>
      <c r="K391">
        <v>297</v>
      </c>
      <c r="L391">
        <v>1</v>
      </c>
      <c r="M391" s="76" t="s">
        <v>106</v>
      </c>
      <c r="N391" s="76" t="s">
        <v>2</v>
      </c>
      <c r="O391" s="76" t="s">
        <v>101</v>
      </c>
      <c r="P391" s="77">
        <v>40924</v>
      </c>
      <c r="Q391" s="77">
        <v>44224</v>
      </c>
      <c r="R391" s="77">
        <v>45318</v>
      </c>
      <c r="S391" s="76" t="s">
        <v>646</v>
      </c>
      <c r="T391" s="77">
        <v>44865</v>
      </c>
    </row>
    <row r="392" spans="1:20" ht="15" x14ac:dyDescent="0.25">
      <c r="A392" s="76" t="s">
        <v>1498</v>
      </c>
      <c r="B392" s="76" t="s">
        <v>1291</v>
      </c>
      <c r="C392" s="76" t="s">
        <v>1292</v>
      </c>
      <c r="D392" s="76" t="s">
        <v>68</v>
      </c>
      <c r="E392">
        <v>915.5</v>
      </c>
      <c r="F392">
        <v>597</v>
      </c>
      <c r="G392">
        <v>1483142.26</v>
      </c>
      <c r="H392" s="76" t="s">
        <v>47</v>
      </c>
      <c r="I392">
        <v>884</v>
      </c>
      <c r="J392">
        <v>160</v>
      </c>
      <c r="K392">
        <v>724</v>
      </c>
      <c r="L392">
        <v>1</v>
      </c>
      <c r="M392" s="76" t="s">
        <v>106</v>
      </c>
      <c r="N392" s="76" t="s">
        <v>2</v>
      </c>
      <c r="O392" s="76" t="s">
        <v>101</v>
      </c>
      <c r="P392" s="77">
        <v>39814</v>
      </c>
      <c r="Q392" s="77">
        <v>44246</v>
      </c>
      <c r="R392" s="77">
        <v>45340</v>
      </c>
      <c r="S392" s="76" t="s">
        <v>1499</v>
      </c>
      <c r="T392" s="77">
        <v>44865</v>
      </c>
    </row>
    <row r="393" spans="1:20" ht="15" x14ac:dyDescent="0.25">
      <c r="A393" s="76" t="s">
        <v>2423</v>
      </c>
      <c r="B393" s="76" t="s">
        <v>2194</v>
      </c>
      <c r="C393" s="76" t="s">
        <v>2194</v>
      </c>
      <c r="D393" s="76" t="s">
        <v>46</v>
      </c>
      <c r="E393">
        <v>2620.37</v>
      </c>
      <c r="F393">
        <v>1563.66</v>
      </c>
      <c r="G393">
        <v>20471892</v>
      </c>
      <c r="H393" s="76" t="s">
        <v>47</v>
      </c>
      <c r="I393">
        <v>154</v>
      </c>
      <c r="J393">
        <v>58</v>
      </c>
      <c r="K393">
        <v>96</v>
      </c>
      <c r="L393">
        <v>9147</v>
      </c>
      <c r="M393" s="76" t="s">
        <v>14</v>
      </c>
      <c r="N393" s="76" t="s">
        <v>3</v>
      </c>
      <c r="O393" s="76" t="s">
        <v>49</v>
      </c>
      <c r="P393" s="77">
        <v>40898</v>
      </c>
      <c r="Q393" s="77">
        <v>44326</v>
      </c>
      <c r="R393" s="77">
        <v>45421</v>
      </c>
      <c r="S393" s="76" t="s">
        <v>2424</v>
      </c>
      <c r="T393" s="77">
        <v>44865</v>
      </c>
    </row>
    <row r="394" spans="1:20" ht="15" x14ac:dyDescent="0.25">
      <c r="A394" s="76" t="s">
        <v>2084</v>
      </c>
      <c r="B394" s="76" t="s">
        <v>2081</v>
      </c>
      <c r="C394" s="76" t="s">
        <v>60</v>
      </c>
      <c r="D394" s="76" t="s">
        <v>68</v>
      </c>
      <c r="E394">
        <v>2979.3</v>
      </c>
      <c r="F394">
        <v>1471.4</v>
      </c>
      <c r="G394">
        <v>64944192</v>
      </c>
      <c r="H394" s="76" t="s">
        <v>47</v>
      </c>
      <c r="I394">
        <v>566</v>
      </c>
      <c r="J394">
        <v>21</v>
      </c>
      <c r="K394">
        <v>545</v>
      </c>
      <c r="L394">
        <v>1</v>
      </c>
      <c r="M394" s="76" t="s">
        <v>51</v>
      </c>
      <c r="N394" s="76" t="s">
        <v>2</v>
      </c>
      <c r="O394" s="76" t="s">
        <v>49</v>
      </c>
      <c r="P394" s="77">
        <v>41054</v>
      </c>
      <c r="Q394" s="77">
        <v>44376</v>
      </c>
      <c r="R394" s="77">
        <v>45471</v>
      </c>
      <c r="S394" s="76" t="s">
        <v>2085</v>
      </c>
      <c r="T394" s="77">
        <v>44865</v>
      </c>
    </row>
    <row r="395" spans="1:20" ht="15" x14ac:dyDescent="0.25">
      <c r="A395" s="76" t="s">
        <v>945</v>
      </c>
      <c r="B395" s="76" t="s">
        <v>173</v>
      </c>
      <c r="C395" s="76" t="s">
        <v>60</v>
      </c>
      <c r="D395" s="76" t="s">
        <v>68</v>
      </c>
      <c r="E395">
        <v>137</v>
      </c>
      <c r="F395">
        <v>130</v>
      </c>
      <c r="G395">
        <v>7331290.9000000004</v>
      </c>
      <c r="H395" s="76" t="s">
        <v>47</v>
      </c>
      <c r="I395">
        <v>235</v>
      </c>
      <c r="J395">
        <v>75</v>
      </c>
      <c r="K395">
        <v>160</v>
      </c>
      <c r="L395">
        <v>1</v>
      </c>
      <c r="M395" s="76" t="s">
        <v>193</v>
      </c>
      <c r="N395" s="76" t="s">
        <v>2</v>
      </c>
      <c r="O395" s="76" t="s">
        <v>49</v>
      </c>
      <c r="P395" s="77">
        <v>39802</v>
      </c>
      <c r="Q395" s="77">
        <v>44242</v>
      </c>
      <c r="R395" s="77">
        <v>45336</v>
      </c>
      <c r="S395" s="76" t="s">
        <v>946</v>
      </c>
      <c r="T395" s="77">
        <v>44865</v>
      </c>
    </row>
    <row r="396" spans="1:20" ht="15" x14ac:dyDescent="0.25">
      <c r="A396" s="76" t="s">
        <v>214</v>
      </c>
      <c r="B396" s="76" t="s">
        <v>173</v>
      </c>
      <c r="C396" s="76" t="s">
        <v>60</v>
      </c>
      <c r="D396" s="76" t="s">
        <v>68</v>
      </c>
      <c r="E396">
        <v>2234</v>
      </c>
      <c r="F396">
        <v>1934</v>
      </c>
      <c r="G396">
        <v>104895514</v>
      </c>
      <c r="H396" s="76" t="s">
        <v>47</v>
      </c>
      <c r="I396">
        <v>2295</v>
      </c>
      <c r="J396">
        <v>299</v>
      </c>
      <c r="K396">
        <v>1996</v>
      </c>
      <c r="L396">
        <v>1</v>
      </c>
      <c r="M396" s="76" t="s">
        <v>215</v>
      </c>
      <c r="N396" s="76" t="s">
        <v>2</v>
      </c>
      <c r="O396" s="76" t="s">
        <v>101</v>
      </c>
      <c r="P396" s="77">
        <v>40604</v>
      </c>
      <c r="Q396" s="77">
        <v>44317</v>
      </c>
      <c r="R396" s="77">
        <v>45412</v>
      </c>
      <c r="S396" s="76" t="s">
        <v>216</v>
      </c>
      <c r="T396" s="77">
        <v>44865</v>
      </c>
    </row>
    <row r="397" spans="1:20" ht="15" x14ac:dyDescent="0.25">
      <c r="A397" s="76" t="s">
        <v>719</v>
      </c>
      <c r="B397" s="76" t="s">
        <v>173</v>
      </c>
      <c r="C397" s="76" t="s">
        <v>60</v>
      </c>
      <c r="D397" s="76" t="s">
        <v>68</v>
      </c>
      <c r="E397">
        <v>251.87</v>
      </c>
      <c r="F397">
        <v>240</v>
      </c>
      <c r="G397">
        <v>14688000</v>
      </c>
      <c r="H397" s="76" t="s">
        <v>47</v>
      </c>
      <c r="I397">
        <v>309</v>
      </c>
      <c r="J397">
        <v>62</v>
      </c>
      <c r="K397">
        <v>247</v>
      </c>
      <c r="L397">
        <v>1</v>
      </c>
      <c r="M397" s="76" t="s">
        <v>106</v>
      </c>
      <c r="N397" s="76" t="s">
        <v>2</v>
      </c>
      <c r="O397" s="76" t="s">
        <v>101</v>
      </c>
      <c r="P397" s="77">
        <v>38353</v>
      </c>
      <c r="Q397" s="77">
        <v>44224</v>
      </c>
      <c r="R397" s="77">
        <v>45318</v>
      </c>
      <c r="S397" s="76" t="s">
        <v>720</v>
      </c>
      <c r="T397" s="77">
        <v>44865</v>
      </c>
    </row>
    <row r="398" spans="1:20" ht="15" x14ac:dyDescent="0.25">
      <c r="A398" s="76" t="s">
        <v>3409</v>
      </c>
      <c r="B398" s="76" t="s">
        <v>173</v>
      </c>
      <c r="C398" s="76" t="s">
        <v>60</v>
      </c>
      <c r="D398" s="76" t="s">
        <v>68</v>
      </c>
      <c r="E398">
        <v>385.29</v>
      </c>
      <c r="F398">
        <v>228.63</v>
      </c>
      <c r="G398">
        <v>10445100</v>
      </c>
      <c r="H398" s="76" t="s">
        <v>47</v>
      </c>
      <c r="I398">
        <v>79</v>
      </c>
      <c r="J398">
        <v>18</v>
      </c>
      <c r="K398">
        <v>61</v>
      </c>
      <c r="L398">
        <v>1</v>
      </c>
      <c r="M398" s="76" t="s">
        <v>51</v>
      </c>
      <c r="N398" s="76" t="s">
        <v>2</v>
      </c>
      <c r="O398" s="76" t="s">
        <v>49</v>
      </c>
      <c r="P398" s="77">
        <v>41262</v>
      </c>
      <c r="Q398" s="77">
        <v>44330</v>
      </c>
      <c r="R398" s="77">
        <v>45425</v>
      </c>
      <c r="S398" s="76" t="s">
        <v>615</v>
      </c>
      <c r="T398" s="77">
        <v>44865</v>
      </c>
    </row>
    <row r="399" spans="1:20" ht="15" x14ac:dyDescent="0.25">
      <c r="A399" s="76" t="s">
        <v>2501</v>
      </c>
      <c r="B399" s="76" t="s">
        <v>2194</v>
      </c>
      <c r="C399" s="76" t="s">
        <v>2194</v>
      </c>
      <c r="D399" s="76" t="s">
        <v>46</v>
      </c>
      <c r="E399">
        <v>1964.94</v>
      </c>
      <c r="F399">
        <v>1768.61</v>
      </c>
      <c r="G399">
        <v>19827592.800000001</v>
      </c>
      <c r="H399" s="76" t="s">
        <v>47</v>
      </c>
      <c r="I399">
        <v>122</v>
      </c>
      <c r="J399">
        <v>37</v>
      </c>
      <c r="K399">
        <v>85</v>
      </c>
      <c r="L399">
        <v>9878</v>
      </c>
      <c r="M399" s="76" t="s">
        <v>14</v>
      </c>
      <c r="N399" s="76" t="s">
        <v>3</v>
      </c>
      <c r="O399" s="76" t="s">
        <v>49</v>
      </c>
      <c r="P399" s="77">
        <v>40191</v>
      </c>
      <c r="Q399" s="77">
        <v>44336</v>
      </c>
      <c r="R399" s="77">
        <v>45431</v>
      </c>
      <c r="S399" s="76" t="s">
        <v>2502</v>
      </c>
      <c r="T399" s="77">
        <v>44865</v>
      </c>
    </row>
    <row r="400" spans="1:20" ht="15" x14ac:dyDescent="0.25">
      <c r="A400" s="76" t="s">
        <v>2425</v>
      </c>
      <c r="B400" s="76" t="s">
        <v>2194</v>
      </c>
      <c r="C400" s="76" t="s">
        <v>2194</v>
      </c>
      <c r="D400" s="76" t="s">
        <v>46</v>
      </c>
      <c r="E400">
        <v>3462.4</v>
      </c>
      <c r="F400">
        <v>2077.6999999999998</v>
      </c>
      <c r="G400">
        <v>26523203.890000001</v>
      </c>
      <c r="H400" s="76" t="s">
        <v>47</v>
      </c>
      <c r="I400">
        <v>188</v>
      </c>
      <c r="J400">
        <v>54</v>
      </c>
      <c r="K400">
        <v>134</v>
      </c>
      <c r="L400">
        <v>9501</v>
      </c>
      <c r="M400" s="76" t="s">
        <v>14</v>
      </c>
      <c r="N400" s="76" t="s">
        <v>3</v>
      </c>
      <c r="O400" s="76" t="s">
        <v>49</v>
      </c>
      <c r="P400" s="77">
        <v>40555</v>
      </c>
      <c r="Q400" s="77">
        <v>44336</v>
      </c>
      <c r="R400" s="77">
        <v>45431</v>
      </c>
      <c r="S400" s="76" t="s">
        <v>2426</v>
      </c>
      <c r="T400" s="77">
        <v>44865</v>
      </c>
    </row>
    <row r="401" spans="1:20" ht="15" x14ac:dyDescent="0.25">
      <c r="A401" s="76" t="s">
        <v>359</v>
      </c>
      <c r="B401" s="76" t="s">
        <v>173</v>
      </c>
      <c r="C401" s="76" t="s">
        <v>60</v>
      </c>
      <c r="D401" s="76" t="s">
        <v>68</v>
      </c>
      <c r="E401">
        <v>346.33</v>
      </c>
      <c r="F401">
        <v>300</v>
      </c>
      <c r="G401">
        <v>16810592</v>
      </c>
      <c r="H401" s="76" t="s">
        <v>47</v>
      </c>
      <c r="I401">
        <v>238</v>
      </c>
      <c r="J401">
        <v>46</v>
      </c>
      <c r="K401">
        <v>192</v>
      </c>
      <c r="L401">
        <v>1</v>
      </c>
      <c r="M401" s="76" t="s">
        <v>51</v>
      </c>
      <c r="N401" s="76" t="s">
        <v>2</v>
      </c>
      <c r="O401" s="76" t="s">
        <v>49</v>
      </c>
      <c r="P401" s="77">
        <v>40555</v>
      </c>
      <c r="Q401" s="77">
        <v>44309</v>
      </c>
      <c r="R401" s="77">
        <v>45404</v>
      </c>
      <c r="S401" s="76" t="s">
        <v>360</v>
      </c>
      <c r="T401" s="77">
        <v>44865</v>
      </c>
    </row>
    <row r="402" spans="1:20" ht="15" x14ac:dyDescent="0.25">
      <c r="A402" s="76" t="s">
        <v>385</v>
      </c>
      <c r="B402" s="76" t="s">
        <v>173</v>
      </c>
      <c r="C402" s="76" t="s">
        <v>60</v>
      </c>
      <c r="D402" s="76" t="s">
        <v>68</v>
      </c>
      <c r="E402">
        <v>490.72</v>
      </c>
      <c r="F402">
        <v>378</v>
      </c>
      <c r="G402">
        <v>25263337</v>
      </c>
      <c r="H402" s="76" t="s">
        <v>47</v>
      </c>
      <c r="I402">
        <v>285</v>
      </c>
      <c r="J402">
        <v>47</v>
      </c>
      <c r="K402">
        <v>238</v>
      </c>
      <c r="L402">
        <v>1</v>
      </c>
      <c r="M402" s="76" t="s">
        <v>51</v>
      </c>
      <c r="N402" s="76" t="s">
        <v>2</v>
      </c>
      <c r="O402" s="76" t="s">
        <v>49</v>
      </c>
      <c r="P402" s="77">
        <v>40924</v>
      </c>
      <c r="Q402" s="77">
        <v>44159</v>
      </c>
      <c r="R402" s="77">
        <v>45253</v>
      </c>
      <c r="S402" s="76" t="s">
        <v>386</v>
      </c>
      <c r="T402" s="77">
        <v>44865</v>
      </c>
    </row>
    <row r="403" spans="1:20" ht="15" x14ac:dyDescent="0.25">
      <c r="A403" s="76" t="s">
        <v>776</v>
      </c>
      <c r="B403" s="76" t="s">
        <v>173</v>
      </c>
      <c r="C403" s="76" t="s">
        <v>60</v>
      </c>
      <c r="D403" s="76" t="s">
        <v>68</v>
      </c>
      <c r="E403">
        <v>461.14</v>
      </c>
      <c r="F403">
        <v>330.45</v>
      </c>
      <c r="G403">
        <v>22017295</v>
      </c>
      <c r="H403" s="76" t="s">
        <v>47</v>
      </c>
      <c r="I403">
        <v>216</v>
      </c>
      <c r="J403">
        <v>39</v>
      </c>
      <c r="K403">
        <v>177</v>
      </c>
      <c r="L403">
        <v>1</v>
      </c>
      <c r="M403" s="76" t="s">
        <v>51</v>
      </c>
      <c r="N403" s="76" t="s">
        <v>2</v>
      </c>
      <c r="O403" s="76" t="s">
        <v>49</v>
      </c>
      <c r="P403" s="77">
        <v>38353</v>
      </c>
      <c r="Q403" s="77">
        <v>44382</v>
      </c>
      <c r="R403" s="77">
        <v>45477</v>
      </c>
      <c r="S403" s="76" t="s">
        <v>777</v>
      </c>
      <c r="T403" s="77">
        <v>44865</v>
      </c>
    </row>
    <row r="404" spans="1:20" ht="15" x14ac:dyDescent="0.25">
      <c r="A404" s="76" t="s">
        <v>1849</v>
      </c>
      <c r="B404" s="76" t="s">
        <v>1832</v>
      </c>
      <c r="C404" s="76" t="s">
        <v>60</v>
      </c>
      <c r="D404" s="76" t="s">
        <v>68</v>
      </c>
      <c r="E404">
        <v>225.95</v>
      </c>
      <c r="F404">
        <v>134.65</v>
      </c>
      <c r="G404">
        <v>3100000</v>
      </c>
      <c r="H404" s="76" t="s">
        <v>47</v>
      </c>
      <c r="I404">
        <v>228</v>
      </c>
      <c r="J404">
        <v>51</v>
      </c>
      <c r="K404">
        <v>177</v>
      </c>
      <c r="L404">
        <v>1</v>
      </c>
      <c r="M404" s="76" t="s">
        <v>10</v>
      </c>
      <c r="N404" s="76" t="s">
        <v>2</v>
      </c>
      <c r="O404" s="76" t="s">
        <v>49</v>
      </c>
      <c r="P404" s="77">
        <v>39814</v>
      </c>
      <c r="Q404" s="77">
        <v>44420</v>
      </c>
      <c r="R404" s="77">
        <v>45515</v>
      </c>
      <c r="S404" s="76" t="s">
        <v>1850</v>
      </c>
      <c r="T404" s="77">
        <v>44865</v>
      </c>
    </row>
    <row r="405" spans="1:20" ht="15" x14ac:dyDescent="0.25">
      <c r="A405" s="76" t="s">
        <v>1532</v>
      </c>
      <c r="B405" s="76" t="s">
        <v>1291</v>
      </c>
      <c r="C405" s="76" t="s">
        <v>1292</v>
      </c>
      <c r="D405" s="76" t="s">
        <v>68</v>
      </c>
      <c r="E405">
        <v>123.8</v>
      </c>
      <c r="F405">
        <v>121</v>
      </c>
      <c r="G405">
        <v>29423.18</v>
      </c>
      <c r="H405" s="76" t="s">
        <v>47</v>
      </c>
      <c r="I405">
        <v>84</v>
      </c>
      <c r="J405">
        <v>12</v>
      </c>
      <c r="K405">
        <v>72</v>
      </c>
      <c r="L405">
        <v>1</v>
      </c>
      <c r="M405" s="76" t="s">
        <v>1343</v>
      </c>
      <c r="N405" s="76" t="s">
        <v>2</v>
      </c>
      <c r="O405" s="76" t="s">
        <v>49</v>
      </c>
      <c r="P405" s="77">
        <v>38718</v>
      </c>
      <c r="Q405" s="77">
        <v>44334</v>
      </c>
      <c r="R405" s="77">
        <v>45429</v>
      </c>
      <c r="S405" s="76" t="s">
        <v>1533</v>
      </c>
      <c r="T405" s="77">
        <v>44865</v>
      </c>
    </row>
    <row r="406" spans="1:20" ht="15" x14ac:dyDescent="0.25">
      <c r="A406" s="76" t="s">
        <v>3417</v>
      </c>
      <c r="B406" s="76" t="s">
        <v>173</v>
      </c>
      <c r="C406" s="76" t="s">
        <v>60</v>
      </c>
      <c r="D406" s="76" t="s">
        <v>68</v>
      </c>
      <c r="E406">
        <v>106</v>
      </c>
      <c r="F406">
        <v>97</v>
      </c>
      <c r="G406">
        <v>5581000.46</v>
      </c>
      <c r="H406" s="76" t="s">
        <v>47</v>
      </c>
      <c r="I406">
        <v>195</v>
      </c>
      <c r="J406">
        <v>56</v>
      </c>
      <c r="K406">
        <v>139</v>
      </c>
      <c r="L406">
        <v>1</v>
      </c>
      <c r="M406" s="76" t="s">
        <v>193</v>
      </c>
      <c r="N406" s="76" t="s">
        <v>2</v>
      </c>
      <c r="O406" s="76" t="s">
        <v>49</v>
      </c>
      <c r="P406" s="77">
        <v>39436</v>
      </c>
      <c r="Q406" s="77">
        <v>44242</v>
      </c>
      <c r="R406" s="77">
        <v>45336</v>
      </c>
      <c r="S406" s="76" t="s">
        <v>944</v>
      </c>
      <c r="T406" s="77">
        <v>44865</v>
      </c>
    </row>
    <row r="407" spans="1:20" ht="15" x14ac:dyDescent="0.25">
      <c r="A407" s="76" t="s">
        <v>510</v>
      </c>
      <c r="B407" s="76" t="s">
        <v>173</v>
      </c>
      <c r="C407" s="76" t="s">
        <v>60</v>
      </c>
      <c r="D407" s="76" t="s">
        <v>68</v>
      </c>
      <c r="E407">
        <v>1331.88</v>
      </c>
      <c r="F407">
        <v>697.49</v>
      </c>
      <c r="G407">
        <v>41722000</v>
      </c>
      <c r="H407" s="76" t="s">
        <v>47</v>
      </c>
      <c r="I407">
        <v>434</v>
      </c>
      <c r="J407">
        <v>66</v>
      </c>
      <c r="K407">
        <v>368</v>
      </c>
      <c r="L407">
        <v>1</v>
      </c>
      <c r="M407" s="76" t="s">
        <v>51</v>
      </c>
      <c r="N407" s="76" t="s">
        <v>2</v>
      </c>
      <c r="O407" s="76" t="s">
        <v>49</v>
      </c>
      <c r="P407" s="77">
        <v>40555</v>
      </c>
      <c r="Q407" s="77">
        <v>44510</v>
      </c>
      <c r="R407" s="77">
        <v>45605</v>
      </c>
      <c r="S407" s="76" t="s">
        <v>511</v>
      </c>
      <c r="T407" s="77">
        <v>44865</v>
      </c>
    </row>
    <row r="408" spans="1:20" ht="15" x14ac:dyDescent="0.25">
      <c r="A408" s="76" t="s">
        <v>1524</v>
      </c>
      <c r="B408" s="76" t="s">
        <v>1291</v>
      </c>
      <c r="C408" s="76" t="s">
        <v>1292</v>
      </c>
      <c r="D408" s="76" t="s">
        <v>68</v>
      </c>
      <c r="E408">
        <v>665</v>
      </c>
      <c r="F408">
        <v>657.6</v>
      </c>
      <c r="G408">
        <v>1702000</v>
      </c>
      <c r="H408" s="76" t="s">
        <v>47</v>
      </c>
      <c r="I408">
        <v>79</v>
      </c>
      <c r="J408">
        <v>1</v>
      </c>
      <c r="K408">
        <v>78</v>
      </c>
      <c r="L408">
        <v>1</v>
      </c>
      <c r="M408" s="76" t="s">
        <v>106</v>
      </c>
      <c r="N408" s="76" t="s">
        <v>2</v>
      </c>
      <c r="O408" s="76" t="s">
        <v>52</v>
      </c>
      <c r="P408" s="77">
        <v>40744</v>
      </c>
      <c r="Q408" s="77">
        <v>44354</v>
      </c>
      <c r="R408" s="77">
        <v>45449</v>
      </c>
      <c r="S408" s="76" t="s">
        <v>1525</v>
      </c>
      <c r="T408" s="77">
        <v>44865</v>
      </c>
    </row>
    <row r="409" spans="1:20" ht="15" x14ac:dyDescent="0.25">
      <c r="A409" s="76" t="s">
        <v>717</v>
      </c>
      <c r="B409" s="76" t="s">
        <v>173</v>
      </c>
      <c r="C409" s="76" t="s">
        <v>60</v>
      </c>
      <c r="D409" s="76" t="s">
        <v>68</v>
      </c>
      <c r="E409">
        <v>261.66000000000003</v>
      </c>
      <c r="F409">
        <v>256.20999999999998</v>
      </c>
      <c r="G409">
        <v>15680052</v>
      </c>
      <c r="H409" s="76" t="s">
        <v>47</v>
      </c>
      <c r="I409">
        <v>269</v>
      </c>
      <c r="J409">
        <v>73</v>
      </c>
      <c r="K409">
        <v>196</v>
      </c>
      <c r="L409">
        <v>1</v>
      </c>
      <c r="M409" s="76" t="s">
        <v>106</v>
      </c>
      <c r="N409" s="76" t="s">
        <v>2</v>
      </c>
      <c r="O409" s="76" t="s">
        <v>101</v>
      </c>
      <c r="P409" s="77">
        <v>37257</v>
      </c>
      <c r="Q409" s="77">
        <v>44224</v>
      </c>
      <c r="R409" s="77">
        <v>45318</v>
      </c>
      <c r="S409" s="76" t="s">
        <v>718</v>
      </c>
      <c r="T409" s="77">
        <v>44865</v>
      </c>
    </row>
    <row r="410" spans="1:20" ht="15" x14ac:dyDescent="0.25">
      <c r="A410" s="76" t="s">
        <v>1277</v>
      </c>
      <c r="B410" s="76" t="s">
        <v>1210</v>
      </c>
      <c r="C410" s="76" t="s">
        <v>1210</v>
      </c>
      <c r="D410" s="76" t="s">
        <v>46</v>
      </c>
      <c r="E410">
        <v>9185.11</v>
      </c>
      <c r="F410">
        <v>7266.85</v>
      </c>
      <c r="G410">
        <v>4356966</v>
      </c>
      <c r="H410" s="76" t="s">
        <v>47</v>
      </c>
      <c r="I410">
        <v>65</v>
      </c>
      <c r="J410">
        <v>2</v>
      </c>
      <c r="K410">
        <v>63</v>
      </c>
      <c r="L410">
        <v>1430</v>
      </c>
      <c r="M410" s="76" t="s">
        <v>13</v>
      </c>
      <c r="N410" s="76" t="s">
        <v>3</v>
      </c>
      <c r="O410" s="76" t="s">
        <v>49</v>
      </c>
      <c r="P410" s="77">
        <v>41054</v>
      </c>
      <c r="Q410" s="77">
        <v>44350</v>
      </c>
      <c r="R410" s="77">
        <v>45445</v>
      </c>
      <c r="S410" s="76" t="s">
        <v>1278</v>
      </c>
      <c r="T410" s="77">
        <v>44865</v>
      </c>
    </row>
    <row r="411" spans="1:20" ht="15" x14ac:dyDescent="0.25">
      <c r="A411" s="76" t="s">
        <v>669</v>
      </c>
      <c r="B411" s="76" t="s">
        <v>173</v>
      </c>
      <c r="C411" s="76" t="s">
        <v>60</v>
      </c>
      <c r="D411" s="76" t="s">
        <v>68</v>
      </c>
      <c r="E411">
        <v>227</v>
      </c>
      <c r="F411">
        <v>225</v>
      </c>
      <c r="G411">
        <v>13770000</v>
      </c>
      <c r="H411" s="76" t="s">
        <v>47</v>
      </c>
      <c r="I411">
        <v>247</v>
      </c>
      <c r="J411">
        <v>64</v>
      </c>
      <c r="K411">
        <v>183</v>
      </c>
      <c r="L411">
        <v>1</v>
      </c>
      <c r="M411" s="76" t="s">
        <v>106</v>
      </c>
      <c r="N411" s="76" t="s">
        <v>2</v>
      </c>
      <c r="O411" s="76" t="s">
        <v>101</v>
      </c>
      <c r="P411" s="77">
        <v>37257</v>
      </c>
      <c r="Q411" s="77">
        <v>44331</v>
      </c>
      <c r="R411" s="77">
        <v>45426</v>
      </c>
      <c r="S411" s="76" t="s">
        <v>670</v>
      </c>
      <c r="T411" s="77">
        <v>44865</v>
      </c>
    </row>
    <row r="412" spans="1:20" ht="15" x14ac:dyDescent="0.25">
      <c r="A412" s="76" t="s">
        <v>3410</v>
      </c>
      <c r="B412" s="76" t="s">
        <v>173</v>
      </c>
      <c r="C412" s="76" t="s">
        <v>60</v>
      </c>
      <c r="D412" s="76" t="s">
        <v>68</v>
      </c>
      <c r="E412">
        <v>291.14</v>
      </c>
      <c r="F412">
        <v>169.75</v>
      </c>
      <c r="G412">
        <v>9441561</v>
      </c>
      <c r="H412" s="76" t="s">
        <v>47</v>
      </c>
      <c r="I412">
        <v>76</v>
      </c>
      <c r="J412">
        <v>11</v>
      </c>
      <c r="K412">
        <v>65</v>
      </c>
      <c r="L412">
        <v>1</v>
      </c>
      <c r="M412" s="76" t="s">
        <v>51</v>
      </c>
      <c r="N412" s="76" t="s">
        <v>2</v>
      </c>
      <c r="O412" s="76" t="s">
        <v>49</v>
      </c>
      <c r="P412" s="77">
        <v>41262</v>
      </c>
      <c r="Q412" s="77">
        <v>44324</v>
      </c>
      <c r="R412" s="77">
        <v>45419</v>
      </c>
      <c r="S412" s="76" t="s">
        <v>616</v>
      </c>
      <c r="T412" s="77">
        <v>44865</v>
      </c>
    </row>
    <row r="413" spans="1:20" ht="15" x14ac:dyDescent="0.25">
      <c r="A413" s="76" t="s">
        <v>900</v>
      </c>
      <c r="B413" s="76" t="s">
        <v>173</v>
      </c>
      <c r="C413" s="76" t="s">
        <v>60</v>
      </c>
      <c r="D413" s="76" t="s">
        <v>68</v>
      </c>
      <c r="E413">
        <v>480.83</v>
      </c>
      <c r="F413">
        <v>257</v>
      </c>
      <c r="G413">
        <v>11065801.5</v>
      </c>
      <c r="H413" s="76" t="s">
        <v>47</v>
      </c>
      <c r="I413">
        <v>520</v>
      </c>
      <c r="J413">
        <v>99</v>
      </c>
      <c r="K413">
        <v>421</v>
      </c>
      <c r="L413">
        <v>1</v>
      </c>
      <c r="M413" s="76" t="s">
        <v>48</v>
      </c>
      <c r="N413" s="76" t="s">
        <v>3446</v>
      </c>
      <c r="O413" s="76" t="s">
        <v>49</v>
      </c>
      <c r="P413" s="77">
        <v>38718</v>
      </c>
      <c r="Q413" s="77">
        <v>43361</v>
      </c>
      <c r="R413" s="77">
        <v>44456</v>
      </c>
      <c r="S413" s="76" t="s">
        <v>901</v>
      </c>
      <c r="T413" s="77">
        <v>44865</v>
      </c>
    </row>
    <row r="414" spans="1:20" ht="15" x14ac:dyDescent="0.25">
      <c r="A414" s="76" t="s">
        <v>1672</v>
      </c>
      <c r="B414" s="76" t="s">
        <v>1291</v>
      </c>
      <c r="C414" s="76" t="s">
        <v>1292</v>
      </c>
      <c r="D414" s="76" t="s">
        <v>46</v>
      </c>
      <c r="E414">
        <v>1443.55</v>
      </c>
      <c r="F414">
        <v>459.25</v>
      </c>
      <c r="G414">
        <v>329256</v>
      </c>
      <c r="H414" s="76" t="s">
        <v>47</v>
      </c>
      <c r="I414">
        <v>25</v>
      </c>
      <c r="J414">
        <v>12</v>
      </c>
      <c r="K414">
        <v>13</v>
      </c>
      <c r="L414">
        <v>963</v>
      </c>
      <c r="M414" s="76" t="s">
        <v>18</v>
      </c>
      <c r="N414" s="76" t="s">
        <v>3446</v>
      </c>
      <c r="O414" s="76" t="s">
        <v>49</v>
      </c>
      <c r="P414" s="77">
        <v>40696</v>
      </c>
      <c r="Q414" s="77">
        <v>43532</v>
      </c>
      <c r="R414" s="77">
        <v>44627</v>
      </c>
      <c r="S414" s="76" t="s">
        <v>1673</v>
      </c>
      <c r="T414" s="77">
        <v>44865</v>
      </c>
    </row>
    <row r="415" spans="1:20" ht="15" x14ac:dyDescent="0.25">
      <c r="A415" s="76" t="s">
        <v>663</v>
      </c>
      <c r="B415" s="76" t="s">
        <v>173</v>
      </c>
      <c r="C415" s="76" t="s">
        <v>60</v>
      </c>
      <c r="D415" s="76" t="s">
        <v>68</v>
      </c>
      <c r="E415">
        <v>262.82</v>
      </c>
      <c r="F415">
        <v>250.82</v>
      </c>
      <c r="G415">
        <v>17800000</v>
      </c>
      <c r="H415" s="76" t="s">
        <v>47</v>
      </c>
      <c r="I415">
        <v>602</v>
      </c>
      <c r="J415">
        <v>72</v>
      </c>
      <c r="K415">
        <v>530</v>
      </c>
      <c r="L415">
        <v>1</v>
      </c>
      <c r="M415" s="76" t="s">
        <v>106</v>
      </c>
      <c r="N415" s="76" t="s">
        <v>2</v>
      </c>
      <c r="O415" s="76" t="s">
        <v>101</v>
      </c>
      <c r="P415" s="77">
        <v>41068</v>
      </c>
      <c r="Q415" s="77">
        <v>44309</v>
      </c>
      <c r="R415" s="77">
        <v>45404</v>
      </c>
      <c r="S415" s="76" t="s">
        <v>664</v>
      </c>
      <c r="T415" s="77">
        <v>44865</v>
      </c>
    </row>
    <row r="416" spans="1:20" ht="15" x14ac:dyDescent="0.25">
      <c r="A416" s="76" t="s">
        <v>667</v>
      </c>
      <c r="B416" s="76" t="s">
        <v>173</v>
      </c>
      <c r="C416" s="76" t="s">
        <v>60</v>
      </c>
      <c r="D416" s="76" t="s">
        <v>68</v>
      </c>
      <c r="E416">
        <v>223</v>
      </c>
      <c r="F416">
        <v>211</v>
      </c>
      <c r="G416">
        <v>16600000</v>
      </c>
      <c r="H416" s="76" t="s">
        <v>47</v>
      </c>
      <c r="I416">
        <v>588</v>
      </c>
      <c r="J416">
        <v>64</v>
      </c>
      <c r="K416">
        <v>524</v>
      </c>
      <c r="L416">
        <v>1</v>
      </c>
      <c r="M416" s="76" t="s">
        <v>106</v>
      </c>
      <c r="N416" s="76" t="s">
        <v>2</v>
      </c>
      <c r="O416" s="76" t="s">
        <v>101</v>
      </c>
      <c r="P416" s="77">
        <v>41710</v>
      </c>
      <c r="Q416" s="77">
        <v>44309</v>
      </c>
      <c r="R416" s="77">
        <v>45404</v>
      </c>
      <c r="S416" s="76" t="s">
        <v>668</v>
      </c>
      <c r="T416" s="77">
        <v>44865</v>
      </c>
    </row>
    <row r="417" spans="1:20" ht="15" x14ac:dyDescent="0.25">
      <c r="A417" s="76" t="s">
        <v>850</v>
      </c>
      <c r="B417" s="76" t="s">
        <v>173</v>
      </c>
      <c r="C417" s="76" t="s">
        <v>60</v>
      </c>
      <c r="D417" s="76" t="s">
        <v>68</v>
      </c>
      <c r="E417">
        <v>204</v>
      </c>
      <c r="F417">
        <v>196</v>
      </c>
      <c r="G417">
        <v>13716633</v>
      </c>
      <c r="H417" s="76" t="s">
        <v>47</v>
      </c>
      <c r="I417">
        <v>198</v>
      </c>
      <c r="J417">
        <v>58</v>
      </c>
      <c r="K417">
        <v>140</v>
      </c>
      <c r="L417">
        <v>1</v>
      </c>
      <c r="M417" s="76" t="s">
        <v>106</v>
      </c>
      <c r="N417" s="76" t="s">
        <v>2</v>
      </c>
      <c r="O417" s="76" t="s">
        <v>101</v>
      </c>
      <c r="P417" s="77">
        <v>41334</v>
      </c>
      <c r="Q417" s="77">
        <v>44120</v>
      </c>
      <c r="R417" s="77">
        <v>45214</v>
      </c>
      <c r="S417" s="76" t="s">
        <v>851</v>
      </c>
      <c r="T417" s="77">
        <v>44865</v>
      </c>
    </row>
    <row r="418" spans="1:20" ht="15" x14ac:dyDescent="0.25">
      <c r="A418" s="76" t="s">
        <v>665</v>
      </c>
      <c r="B418" s="76" t="s">
        <v>173</v>
      </c>
      <c r="C418" s="76" t="s">
        <v>60</v>
      </c>
      <c r="D418" s="76" t="s">
        <v>68</v>
      </c>
      <c r="E418">
        <v>251.96</v>
      </c>
      <c r="F418">
        <v>239.96</v>
      </c>
      <c r="G418">
        <v>17300000</v>
      </c>
      <c r="H418" s="76" t="s">
        <v>47</v>
      </c>
      <c r="I418">
        <v>601</v>
      </c>
      <c r="J418">
        <v>72</v>
      </c>
      <c r="K418">
        <v>529</v>
      </c>
      <c r="L418">
        <v>1</v>
      </c>
      <c r="M418" s="76" t="s">
        <v>106</v>
      </c>
      <c r="N418" s="76" t="s">
        <v>2</v>
      </c>
      <c r="O418" s="76" t="s">
        <v>101</v>
      </c>
      <c r="P418" s="77">
        <v>41068</v>
      </c>
      <c r="Q418" s="77">
        <v>44309</v>
      </c>
      <c r="R418" s="77">
        <v>45404</v>
      </c>
      <c r="S418" s="76" t="s">
        <v>666</v>
      </c>
      <c r="T418" s="77">
        <v>44865</v>
      </c>
    </row>
    <row r="419" spans="1:20" ht="15" x14ac:dyDescent="0.25">
      <c r="A419" s="76" t="s">
        <v>1271</v>
      </c>
      <c r="B419" s="76" t="s">
        <v>1210</v>
      </c>
      <c r="C419" s="76" t="s">
        <v>1210</v>
      </c>
      <c r="D419" s="76" t="s">
        <v>46</v>
      </c>
      <c r="E419">
        <v>2206.63</v>
      </c>
      <c r="F419">
        <v>1866.88</v>
      </c>
      <c r="G419">
        <v>924959</v>
      </c>
      <c r="H419" s="76" t="s">
        <v>47</v>
      </c>
      <c r="I419">
        <v>37</v>
      </c>
      <c r="J419">
        <v>2</v>
      </c>
      <c r="K419">
        <v>35</v>
      </c>
      <c r="L419">
        <v>548</v>
      </c>
      <c r="M419" s="76" t="s">
        <v>13</v>
      </c>
      <c r="N419" s="76" t="s">
        <v>3</v>
      </c>
      <c r="O419" s="76" t="s">
        <v>49</v>
      </c>
      <c r="P419" s="77">
        <v>40555</v>
      </c>
      <c r="Q419" s="77">
        <v>44350</v>
      </c>
      <c r="R419" s="77">
        <v>45445</v>
      </c>
      <c r="S419" s="76" t="s">
        <v>1272</v>
      </c>
      <c r="T419" s="77">
        <v>44865</v>
      </c>
    </row>
    <row r="420" spans="1:20" ht="15" x14ac:dyDescent="0.25">
      <c r="A420" s="76" t="s">
        <v>661</v>
      </c>
      <c r="B420" s="76" t="s">
        <v>173</v>
      </c>
      <c r="C420" s="76" t="s">
        <v>60</v>
      </c>
      <c r="D420" s="76" t="s">
        <v>68</v>
      </c>
      <c r="E420">
        <v>328.06</v>
      </c>
      <c r="F420">
        <v>316.06</v>
      </c>
      <c r="G420">
        <v>22000000</v>
      </c>
      <c r="H420" s="76" t="s">
        <v>47</v>
      </c>
      <c r="I420">
        <v>720</v>
      </c>
      <c r="J420">
        <v>62</v>
      </c>
      <c r="K420">
        <v>658</v>
      </c>
      <c r="L420">
        <v>1</v>
      </c>
      <c r="M420" s="76" t="s">
        <v>106</v>
      </c>
      <c r="N420" s="76" t="s">
        <v>2</v>
      </c>
      <c r="O420" s="76" t="s">
        <v>101</v>
      </c>
      <c r="P420" s="77">
        <v>37987</v>
      </c>
      <c r="Q420" s="77">
        <v>44309</v>
      </c>
      <c r="R420" s="77">
        <v>45404</v>
      </c>
      <c r="S420" s="76" t="s">
        <v>662</v>
      </c>
      <c r="T420" s="77">
        <v>44865</v>
      </c>
    </row>
    <row r="421" spans="1:20" ht="15" x14ac:dyDescent="0.25">
      <c r="A421" s="76" t="s">
        <v>2503</v>
      </c>
      <c r="B421" s="76" t="s">
        <v>2194</v>
      </c>
      <c r="C421" s="76" t="s">
        <v>2194</v>
      </c>
      <c r="D421" s="76" t="s">
        <v>84</v>
      </c>
      <c r="E421">
        <v>380.76</v>
      </c>
      <c r="F421">
        <v>379.47</v>
      </c>
      <c r="G421">
        <v>7619300</v>
      </c>
      <c r="H421" s="76" t="s">
        <v>47</v>
      </c>
      <c r="I421">
        <v>85</v>
      </c>
      <c r="J421">
        <v>50</v>
      </c>
      <c r="K421">
        <v>35</v>
      </c>
      <c r="L421">
        <v>8</v>
      </c>
      <c r="M421" s="76" t="s">
        <v>1200</v>
      </c>
      <c r="N421" s="76" t="s">
        <v>3446</v>
      </c>
      <c r="O421" s="76" t="s">
        <v>49</v>
      </c>
      <c r="P421" s="77">
        <v>41502</v>
      </c>
      <c r="Q421" s="77">
        <v>44327</v>
      </c>
      <c r="R421" s="77">
        <v>45422</v>
      </c>
      <c r="S421" s="76" t="s">
        <v>2504</v>
      </c>
      <c r="T421" s="77">
        <v>44865</v>
      </c>
    </row>
    <row r="422" spans="1:20" ht="15" x14ac:dyDescent="0.25">
      <c r="A422" s="76" t="s">
        <v>699</v>
      </c>
      <c r="B422" s="76" t="s">
        <v>173</v>
      </c>
      <c r="C422" s="76" t="s">
        <v>60</v>
      </c>
      <c r="D422" s="76" t="s">
        <v>68</v>
      </c>
      <c r="E422">
        <v>49</v>
      </c>
      <c r="F422">
        <v>48.4</v>
      </c>
      <c r="G422">
        <v>1821172</v>
      </c>
      <c r="H422" s="76" t="s">
        <v>47</v>
      </c>
      <c r="I422">
        <v>19</v>
      </c>
      <c r="J422">
        <v>2</v>
      </c>
      <c r="K422">
        <v>17</v>
      </c>
      <c r="L422">
        <v>1</v>
      </c>
      <c r="M422" s="76" t="s">
        <v>57</v>
      </c>
      <c r="N422" s="76" t="s">
        <v>2</v>
      </c>
      <c r="O422" s="76" t="s">
        <v>70</v>
      </c>
      <c r="P422" s="77">
        <v>42501</v>
      </c>
      <c r="Q422" s="77">
        <v>44484</v>
      </c>
      <c r="R422" s="77">
        <v>45579</v>
      </c>
      <c r="S422" s="76" t="s">
        <v>700</v>
      </c>
      <c r="T422" s="77">
        <v>44865</v>
      </c>
    </row>
    <row r="423" spans="1:20" ht="15" x14ac:dyDescent="0.25">
      <c r="A423" s="76" t="s">
        <v>2281</v>
      </c>
      <c r="B423" s="76" t="s">
        <v>2194</v>
      </c>
      <c r="C423" s="76" t="s">
        <v>2194</v>
      </c>
      <c r="D423" s="76" t="s">
        <v>68</v>
      </c>
      <c r="E423">
        <v>241</v>
      </c>
      <c r="F423">
        <v>240</v>
      </c>
      <c r="G423">
        <v>3840330</v>
      </c>
      <c r="H423" s="76" t="s">
        <v>47</v>
      </c>
      <c r="I423">
        <v>247</v>
      </c>
      <c r="J423">
        <v>93</v>
      </c>
      <c r="K423">
        <v>154</v>
      </c>
      <c r="L423">
        <v>1</v>
      </c>
      <c r="M423" s="76" t="s">
        <v>1125</v>
      </c>
      <c r="N423" s="76" t="s">
        <v>3446</v>
      </c>
      <c r="O423" s="76" t="s">
        <v>49</v>
      </c>
      <c r="P423" s="77">
        <v>42741</v>
      </c>
      <c r="Q423" s="77">
        <v>44327</v>
      </c>
      <c r="R423" s="77">
        <v>45422</v>
      </c>
      <c r="S423" s="76" t="s">
        <v>2282</v>
      </c>
      <c r="T423" s="77">
        <v>44865</v>
      </c>
    </row>
    <row r="424" spans="1:20" ht="15" x14ac:dyDescent="0.25">
      <c r="A424" s="76" t="s">
        <v>157</v>
      </c>
      <c r="B424" s="76" t="s">
        <v>88</v>
      </c>
      <c r="C424" s="76" t="s">
        <v>60</v>
      </c>
      <c r="D424" s="76" t="s">
        <v>68</v>
      </c>
      <c r="E424">
        <v>9</v>
      </c>
      <c r="F424">
        <v>7.84</v>
      </c>
      <c r="G424">
        <v>117600</v>
      </c>
      <c r="H424" s="76" t="s">
        <v>47</v>
      </c>
      <c r="I424">
        <v>4</v>
      </c>
      <c r="J424">
        <v>1</v>
      </c>
      <c r="K424">
        <v>3</v>
      </c>
      <c r="L424">
        <v>1</v>
      </c>
      <c r="M424" s="76" t="s">
        <v>94</v>
      </c>
      <c r="N424" s="76" t="s">
        <v>2</v>
      </c>
      <c r="O424" s="76" t="s">
        <v>52</v>
      </c>
      <c r="P424" s="77">
        <v>44344</v>
      </c>
      <c r="Q424" s="77">
        <v>44344</v>
      </c>
      <c r="R424" s="77">
        <v>45439</v>
      </c>
      <c r="S424" s="76" t="s">
        <v>158</v>
      </c>
      <c r="T424" s="77">
        <v>44865</v>
      </c>
    </row>
    <row r="425" spans="1:20" ht="15" x14ac:dyDescent="0.25">
      <c r="A425" s="76" t="s">
        <v>1138</v>
      </c>
      <c r="B425" s="76" t="s">
        <v>2194</v>
      </c>
      <c r="C425" s="76" t="s">
        <v>2194</v>
      </c>
      <c r="D425" s="76" t="s">
        <v>46</v>
      </c>
      <c r="E425">
        <v>6768.2</v>
      </c>
      <c r="F425">
        <v>3093.22</v>
      </c>
      <c r="G425">
        <v>25810000</v>
      </c>
      <c r="H425" s="76" t="s">
        <v>47</v>
      </c>
      <c r="I425">
        <v>458</v>
      </c>
      <c r="J425">
        <v>375</v>
      </c>
      <c r="K425">
        <v>83</v>
      </c>
      <c r="L425">
        <v>2057</v>
      </c>
      <c r="M425" s="76" t="s">
        <v>14</v>
      </c>
      <c r="N425" s="76" t="s">
        <v>3</v>
      </c>
      <c r="O425" s="76" t="s">
        <v>49</v>
      </c>
      <c r="P425" s="77">
        <v>41015</v>
      </c>
      <c r="Q425" s="77">
        <v>44347</v>
      </c>
      <c r="R425" s="77">
        <v>45442</v>
      </c>
      <c r="S425" s="76" t="s">
        <v>1141</v>
      </c>
      <c r="T425" s="77">
        <v>44865</v>
      </c>
    </row>
    <row r="426" spans="1:20" ht="15" x14ac:dyDescent="0.25">
      <c r="A426" s="76" t="s">
        <v>64</v>
      </c>
      <c r="B426" s="76" t="s">
        <v>65</v>
      </c>
      <c r="C426" s="76" t="s">
        <v>62</v>
      </c>
      <c r="D426" s="76" t="s">
        <v>46</v>
      </c>
      <c r="E426">
        <v>316.89999999999998</v>
      </c>
      <c r="F426">
        <v>315.39</v>
      </c>
      <c r="G426">
        <v>162</v>
      </c>
      <c r="H426" s="76" t="s">
        <v>47</v>
      </c>
      <c r="I426">
        <v>70</v>
      </c>
      <c r="J426">
        <v>27</v>
      </c>
      <c r="K426">
        <v>43</v>
      </c>
      <c r="L426">
        <v>83</v>
      </c>
      <c r="M426" s="76" t="s">
        <v>17</v>
      </c>
      <c r="N426" s="76" t="s">
        <v>3446</v>
      </c>
      <c r="O426" s="76" t="s">
        <v>49</v>
      </c>
      <c r="P426" s="77">
        <v>42193</v>
      </c>
      <c r="Q426" s="77">
        <v>43399</v>
      </c>
      <c r="R426" s="77">
        <v>44494</v>
      </c>
      <c r="S426" s="76" t="s">
        <v>66</v>
      </c>
      <c r="T426" s="77">
        <v>44865</v>
      </c>
    </row>
    <row r="427" spans="1:20" ht="15" x14ac:dyDescent="0.25">
      <c r="A427" s="76" t="s">
        <v>64</v>
      </c>
      <c r="B427" s="76" t="s">
        <v>1208</v>
      </c>
      <c r="C427" s="76" t="s">
        <v>62</v>
      </c>
      <c r="D427" s="76" t="s">
        <v>46</v>
      </c>
      <c r="E427">
        <v>316.89999999999998</v>
      </c>
      <c r="F427">
        <v>315.39</v>
      </c>
      <c r="G427">
        <v>4736</v>
      </c>
      <c r="H427" s="76" t="s">
        <v>47</v>
      </c>
      <c r="I427">
        <v>70</v>
      </c>
      <c r="J427">
        <v>27</v>
      </c>
      <c r="K427">
        <v>43</v>
      </c>
      <c r="L427">
        <v>83</v>
      </c>
      <c r="M427" s="76" t="s">
        <v>17</v>
      </c>
      <c r="N427" s="76" t="s">
        <v>3446</v>
      </c>
      <c r="O427" s="76" t="s">
        <v>49</v>
      </c>
      <c r="P427" s="77">
        <v>42193</v>
      </c>
      <c r="Q427" s="77">
        <v>43399</v>
      </c>
      <c r="R427" s="77">
        <v>44494</v>
      </c>
      <c r="S427" s="76" t="s">
        <v>66</v>
      </c>
      <c r="T427" s="77">
        <v>44865</v>
      </c>
    </row>
    <row r="428" spans="1:20" ht="15" x14ac:dyDescent="0.25">
      <c r="A428" s="76" t="s">
        <v>64</v>
      </c>
      <c r="B428" s="76" t="s">
        <v>2025</v>
      </c>
      <c r="C428" s="76" t="s">
        <v>62</v>
      </c>
      <c r="D428" s="76" t="s">
        <v>46</v>
      </c>
      <c r="E428">
        <v>316.89999999999998</v>
      </c>
      <c r="F428">
        <v>315.39</v>
      </c>
      <c r="G428">
        <v>10412</v>
      </c>
      <c r="H428" s="76" t="s">
        <v>47</v>
      </c>
      <c r="I428">
        <v>70</v>
      </c>
      <c r="J428">
        <v>27</v>
      </c>
      <c r="K428">
        <v>43</v>
      </c>
      <c r="L428">
        <v>83</v>
      </c>
      <c r="M428" s="76" t="s">
        <v>17</v>
      </c>
      <c r="N428" s="76" t="s">
        <v>3446</v>
      </c>
      <c r="O428" s="76" t="s">
        <v>49</v>
      </c>
      <c r="P428" s="77">
        <v>42193</v>
      </c>
      <c r="Q428" s="77">
        <v>43399</v>
      </c>
      <c r="R428" s="77">
        <v>44494</v>
      </c>
      <c r="S428" s="76" t="s">
        <v>66</v>
      </c>
      <c r="T428" s="77">
        <v>44865</v>
      </c>
    </row>
    <row r="429" spans="1:20" ht="15" x14ac:dyDescent="0.25">
      <c r="A429" s="76" t="s">
        <v>64</v>
      </c>
      <c r="B429" s="76" t="s">
        <v>2067</v>
      </c>
      <c r="C429" s="76" t="s">
        <v>62</v>
      </c>
      <c r="D429" s="76" t="s">
        <v>46</v>
      </c>
      <c r="E429">
        <v>316.89999999999998</v>
      </c>
      <c r="F429">
        <v>315.39</v>
      </c>
      <c r="G429">
        <v>156121</v>
      </c>
      <c r="H429" s="76" t="s">
        <v>47</v>
      </c>
      <c r="I429">
        <v>70</v>
      </c>
      <c r="J429">
        <v>27</v>
      </c>
      <c r="K429">
        <v>43</v>
      </c>
      <c r="L429">
        <v>83</v>
      </c>
      <c r="M429" s="76" t="s">
        <v>17</v>
      </c>
      <c r="N429" s="76" t="s">
        <v>3446</v>
      </c>
      <c r="O429" s="76" t="s">
        <v>49</v>
      </c>
      <c r="P429" s="77">
        <v>42193</v>
      </c>
      <c r="Q429" s="77">
        <v>43399</v>
      </c>
      <c r="R429" s="77">
        <v>44494</v>
      </c>
      <c r="S429" s="76" t="s">
        <v>66</v>
      </c>
      <c r="T429" s="77">
        <v>44865</v>
      </c>
    </row>
    <row r="430" spans="1:20" ht="15" x14ac:dyDescent="0.25">
      <c r="A430" s="76" t="s">
        <v>2374</v>
      </c>
      <c r="B430" s="76" t="s">
        <v>2194</v>
      </c>
      <c r="C430" s="76" t="s">
        <v>2194</v>
      </c>
      <c r="D430" s="76" t="s">
        <v>68</v>
      </c>
      <c r="E430">
        <v>577.47</v>
      </c>
      <c r="F430">
        <v>463.47</v>
      </c>
      <c r="G430">
        <v>1267468</v>
      </c>
      <c r="H430" s="76" t="s">
        <v>47</v>
      </c>
      <c r="I430">
        <v>1204</v>
      </c>
      <c r="J430">
        <v>694</v>
      </c>
      <c r="K430">
        <v>510</v>
      </c>
      <c r="L430">
        <v>1</v>
      </c>
      <c r="M430" s="76" t="s">
        <v>17</v>
      </c>
      <c r="N430" s="76" t="s">
        <v>3446</v>
      </c>
      <c r="O430" s="76" t="s">
        <v>63</v>
      </c>
      <c r="P430" s="77">
        <v>42353</v>
      </c>
      <c r="Q430" s="77">
        <v>44392</v>
      </c>
      <c r="R430" s="77">
        <v>45487</v>
      </c>
      <c r="S430" s="76" t="s">
        <v>2375</v>
      </c>
      <c r="T430" s="77">
        <v>44865</v>
      </c>
    </row>
    <row r="431" spans="1:20" ht="15" x14ac:dyDescent="0.25">
      <c r="A431" s="76" t="s">
        <v>2670</v>
      </c>
      <c r="B431" s="76" t="s">
        <v>2194</v>
      </c>
      <c r="C431" s="76" t="s">
        <v>2194</v>
      </c>
      <c r="D431" s="76" t="s">
        <v>46</v>
      </c>
      <c r="E431">
        <v>43.21</v>
      </c>
      <c r="F431">
        <v>42.39</v>
      </c>
      <c r="G431">
        <v>408000</v>
      </c>
      <c r="H431" s="76" t="s">
        <v>47</v>
      </c>
      <c r="I431">
        <v>13</v>
      </c>
      <c r="J431">
        <v>8</v>
      </c>
      <c r="K431">
        <v>5</v>
      </c>
      <c r="L431">
        <v>4</v>
      </c>
      <c r="M431" s="76" t="s">
        <v>2303</v>
      </c>
      <c r="N431" s="76" t="s">
        <v>3446</v>
      </c>
      <c r="O431" s="76" t="s">
        <v>49</v>
      </c>
      <c r="P431" s="77">
        <v>42194</v>
      </c>
      <c r="Q431" s="77">
        <v>44358</v>
      </c>
      <c r="R431" s="77">
        <v>45453</v>
      </c>
      <c r="S431" s="76" t="s">
        <v>2671</v>
      </c>
      <c r="T431" s="77">
        <v>44865</v>
      </c>
    </row>
    <row r="432" spans="1:20" ht="15" x14ac:dyDescent="0.25">
      <c r="A432" s="76" t="s">
        <v>113</v>
      </c>
      <c r="B432" s="76" t="s">
        <v>88</v>
      </c>
      <c r="C432" s="76" t="s">
        <v>60</v>
      </c>
      <c r="D432" s="76" t="s">
        <v>68</v>
      </c>
      <c r="E432">
        <v>1751</v>
      </c>
      <c r="F432">
        <v>512</v>
      </c>
      <c r="G432">
        <v>11264000</v>
      </c>
      <c r="H432" s="76" t="s">
        <v>47</v>
      </c>
      <c r="I432">
        <v>679</v>
      </c>
      <c r="J432">
        <v>168</v>
      </c>
      <c r="K432">
        <v>511</v>
      </c>
      <c r="L432">
        <v>1</v>
      </c>
      <c r="M432" s="76" t="s">
        <v>10</v>
      </c>
      <c r="N432" s="76" t="s">
        <v>2</v>
      </c>
      <c r="O432" s="76" t="s">
        <v>49</v>
      </c>
      <c r="P432" s="77">
        <v>44376</v>
      </c>
      <c r="Q432" s="77">
        <v>44376</v>
      </c>
      <c r="R432" s="77">
        <v>45471</v>
      </c>
      <c r="S432" s="76" t="s">
        <v>114</v>
      </c>
      <c r="T432" s="77">
        <v>44865</v>
      </c>
    </row>
    <row r="433" spans="1:20" ht="15" x14ac:dyDescent="0.25">
      <c r="A433" s="76" t="s">
        <v>332</v>
      </c>
      <c r="B433" s="76" t="s">
        <v>173</v>
      </c>
      <c r="C433" s="76" t="s">
        <v>60</v>
      </c>
      <c r="D433" s="76" t="s">
        <v>46</v>
      </c>
      <c r="E433">
        <v>369</v>
      </c>
      <c r="F433">
        <v>272.25</v>
      </c>
      <c r="G433">
        <v>11556359.1</v>
      </c>
      <c r="H433" s="76" t="s">
        <v>47</v>
      </c>
      <c r="I433">
        <v>120</v>
      </c>
      <c r="J433">
        <v>50</v>
      </c>
      <c r="K433">
        <v>70</v>
      </c>
      <c r="L433">
        <v>4</v>
      </c>
      <c r="M433" s="76" t="s">
        <v>57</v>
      </c>
      <c r="N433" s="76" t="s">
        <v>2</v>
      </c>
      <c r="O433" s="76" t="s">
        <v>70</v>
      </c>
      <c r="P433" s="77">
        <v>44215</v>
      </c>
      <c r="Q433" s="77">
        <v>44215</v>
      </c>
      <c r="R433" s="77">
        <v>45309</v>
      </c>
      <c r="S433" s="76" t="s">
        <v>333</v>
      </c>
      <c r="T433" s="77">
        <v>44865</v>
      </c>
    </row>
    <row r="434" spans="1:20" ht="15" x14ac:dyDescent="0.25">
      <c r="A434" s="76" t="s">
        <v>2009</v>
      </c>
      <c r="B434" s="76" t="s">
        <v>1998</v>
      </c>
      <c r="C434" s="76" t="s">
        <v>60</v>
      </c>
      <c r="D434" s="76" t="s">
        <v>68</v>
      </c>
      <c r="E434">
        <v>91.92</v>
      </c>
      <c r="F434">
        <v>2</v>
      </c>
      <c r="G434">
        <v>50000</v>
      </c>
      <c r="H434" s="76" t="s">
        <v>47</v>
      </c>
      <c r="I434">
        <v>67</v>
      </c>
      <c r="J434">
        <v>7</v>
      </c>
      <c r="K434">
        <v>60</v>
      </c>
      <c r="L434">
        <v>1</v>
      </c>
      <c r="M434" s="76" t="s">
        <v>51</v>
      </c>
      <c r="N434" s="76" t="s">
        <v>2</v>
      </c>
      <c r="O434" s="76" t="s">
        <v>52</v>
      </c>
      <c r="P434" s="77">
        <v>43161</v>
      </c>
      <c r="Q434" s="77">
        <v>44307</v>
      </c>
      <c r="R434" s="77">
        <v>45402</v>
      </c>
      <c r="S434" s="76" t="s">
        <v>2010</v>
      </c>
      <c r="T434" s="77">
        <v>44865</v>
      </c>
    </row>
    <row r="435" spans="1:20" ht="15" x14ac:dyDescent="0.25">
      <c r="A435" s="76" t="s">
        <v>344</v>
      </c>
      <c r="B435" s="76" t="s">
        <v>173</v>
      </c>
      <c r="C435" s="76" t="s">
        <v>60</v>
      </c>
      <c r="D435" s="76" t="s">
        <v>68</v>
      </c>
      <c r="E435">
        <v>102</v>
      </c>
      <c r="F435">
        <v>100</v>
      </c>
      <c r="G435">
        <v>4716400</v>
      </c>
      <c r="H435" s="76" t="s">
        <v>47</v>
      </c>
      <c r="I435">
        <v>56</v>
      </c>
      <c r="J435">
        <v>7</v>
      </c>
      <c r="K435">
        <v>49</v>
      </c>
      <c r="L435">
        <v>1</v>
      </c>
      <c r="M435" s="76" t="s">
        <v>57</v>
      </c>
      <c r="N435" s="76" t="s">
        <v>2</v>
      </c>
      <c r="O435" s="76" t="s">
        <v>49</v>
      </c>
      <c r="P435" s="77">
        <v>44239</v>
      </c>
      <c r="Q435" s="77">
        <v>44239</v>
      </c>
      <c r="R435" s="77">
        <v>45333</v>
      </c>
      <c r="S435" s="76" t="s">
        <v>345</v>
      </c>
      <c r="T435" s="77">
        <v>44865</v>
      </c>
    </row>
    <row r="436" spans="1:20" ht="15" x14ac:dyDescent="0.25">
      <c r="A436" s="76" t="s">
        <v>974</v>
      </c>
      <c r="B436" s="76" t="s">
        <v>173</v>
      </c>
      <c r="C436" s="76" t="s">
        <v>60</v>
      </c>
      <c r="D436" s="76" t="s">
        <v>68</v>
      </c>
      <c r="E436">
        <v>97</v>
      </c>
      <c r="F436">
        <v>95</v>
      </c>
      <c r="G436">
        <v>4480580</v>
      </c>
      <c r="H436" s="76" t="s">
        <v>47</v>
      </c>
      <c r="I436">
        <v>65</v>
      </c>
      <c r="J436">
        <v>12</v>
      </c>
      <c r="K436">
        <v>53</v>
      </c>
      <c r="L436">
        <v>1</v>
      </c>
      <c r="M436" s="76" t="s">
        <v>57</v>
      </c>
      <c r="N436" s="76" t="s">
        <v>2</v>
      </c>
      <c r="O436" s="76" t="s">
        <v>49</v>
      </c>
      <c r="P436" s="77">
        <v>44239</v>
      </c>
      <c r="Q436" s="77">
        <v>44239</v>
      </c>
      <c r="R436" s="77">
        <v>45333</v>
      </c>
      <c r="S436" s="76" t="s">
        <v>975</v>
      </c>
      <c r="T436" s="77">
        <v>44865</v>
      </c>
    </row>
    <row r="437" spans="1:20" ht="15" x14ac:dyDescent="0.25">
      <c r="A437" s="76" t="s">
        <v>2463</v>
      </c>
      <c r="B437" s="76" t="s">
        <v>2194</v>
      </c>
      <c r="C437" s="76" t="s">
        <v>2194</v>
      </c>
      <c r="D437" s="76" t="s">
        <v>84</v>
      </c>
      <c r="E437">
        <v>2701</v>
      </c>
      <c r="F437">
        <v>2088</v>
      </c>
      <c r="G437">
        <v>750000</v>
      </c>
      <c r="H437" s="76" t="s">
        <v>47</v>
      </c>
      <c r="I437">
        <v>745</v>
      </c>
      <c r="J437">
        <v>745</v>
      </c>
      <c r="K437">
        <v>0</v>
      </c>
      <c r="L437">
        <v>2</v>
      </c>
      <c r="M437" s="76" t="s">
        <v>90</v>
      </c>
      <c r="N437" s="76" t="s">
        <v>3</v>
      </c>
      <c r="O437" s="76" t="s">
        <v>80</v>
      </c>
      <c r="P437" s="77">
        <v>44167</v>
      </c>
      <c r="Q437" s="77">
        <v>44167</v>
      </c>
      <c r="R437" s="77">
        <v>45261</v>
      </c>
      <c r="S437" s="76" t="s">
        <v>2464</v>
      </c>
      <c r="T437" s="77">
        <v>44865</v>
      </c>
    </row>
    <row r="438" spans="1:20" ht="15" x14ac:dyDescent="0.25">
      <c r="A438" s="76" t="s">
        <v>1640</v>
      </c>
      <c r="B438" s="76" t="s">
        <v>1291</v>
      </c>
      <c r="C438" s="76" t="s">
        <v>1292</v>
      </c>
      <c r="D438" s="76" t="s">
        <v>46</v>
      </c>
      <c r="E438">
        <v>495.5</v>
      </c>
      <c r="F438">
        <v>492.5</v>
      </c>
      <c r="G438">
        <v>394000</v>
      </c>
      <c r="H438" s="76" t="s">
        <v>47</v>
      </c>
      <c r="I438">
        <v>12</v>
      </c>
      <c r="J438">
        <v>5</v>
      </c>
      <c r="K438">
        <v>7</v>
      </c>
      <c r="L438">
        <v>101</v>
      </c>
      <c r="M438" s="76" t="s">
        <v>1306</v>
      </c>
      <c r="N438" s="76" t="s">
        <v>3</v>
      </c>
      <c r="O438" s="76" t="s">
        <v>80</v>
      </c>
      <c r="P438" s="77">
        <v>44237</v>
      </c>
      <c r="Q438" s="77">
        <v>44237</v>
      </c>
      <c r="R438" s="77">
        <v>45331</v>
      </c>
      <c r="S438" s="76" t="s">
        <v>1641</v>
      </c>
      <c r="T438" s="77">
        <v>44865</v>
      </c>
    </row>
    <row r="439" spans="1:20" ht="15" x14ac:dyDescent="0.25">
      <c r="A439" s="76" t="s">
        <v>2658</v>
      </c>
      <c r="B439" s="76" t="s">
        <v>2194</v>
      </c>
      <c r="C439" s="76" t="s">
        <v>2194</v>
      </c>
      <c r="D439" s="76" t="s">
        <v>68</v>
      </c>
      <c r="E439">
        <v>100.8</v>
      </c>
      <c r="F439">
        <v>99.47</v>
      </c>
      <c r="G439">
        <v>1400000</v>
      </c>
      <c r="H439" s="76" t="s">
        <v>47</v>
      </c>
      <c r="I439">
        <v>54</v>
      </c>
      <c r="J439">
        <v>24</v>
      </c>
      <c r="K439">
        <v>30</v>
      </c>
      <c r="L439">
        <v>1</v>
      </c>
      <c r="M439" s="76" t="s">
        <v>1125</v>
      </c>
      <c r="N439" s="76" t="s">
        <v>3446</v>
      </c>
      <c r="O439" s="76" t="s">
        <v>49</v>
      </c>
      <c r="P439" s="77">
        <v>44348</v>
      </c>
      <c r="Q439" s="77">
        <v>44348</v>
      </c>
      <c r="R439" s="77">
        <v>45443</v>
      </c>
      <c r="S439" s="76" t="s">
        <v>2659</v>
      </c>
      <c r="T439" s="77">
        <v>44865</v>
      </c>
    </row>
    <row r="440" spans="1:20" ht="15" x14ac:dyDescent="0.25">
      <c r="A440" s="76" t="s">
        <v>497</v>
      </c>
      <c r="B440" s="76" t="s">
        <v>173</v>
      </c>
      <c r="C440" s="76" t="s">
        <v>60</v>
      </c>
      <c r="D440" s="76" t="s">
        <v>68</v>
      </c>
      <c r="E440">
        <v>75.489999999999995</v>
      </c>
      <c r="F440">
        <v>66.430000000000007</v>
      </c>
      <c r="G440">
        <v>3600000</v>
      </c>
      <c r="H440" s="76" t="s">
        <v>47</v>
      </c>
      <c r="I440">
        <v>61</v>
      </c>
      <c r="J440">
        <v>6</v>
      </c>
      <c r="K440">
        <v>55</v>
      </c>
      <c r="L440">
        <v>1</v>
      </c>
      <c r="M440" s="76" t="s">
        <v>94</v>
      </c>
      <c r="N440" s="76" t="s">
        <v>2</v>
      </c>
      <c r="O440" s="76" t="s">
        <v>101</v>
      </c>
      <c r="P440" s="77">
        <v>42863</v>
      </c>
      <c r="Q440" s="77">
        <v>44417</v>
      </c>
      <c r="R440" s="77">
        <v>45512</v>
      </c>
      <c r="S440" s="76" t="s">
        <v>498</v>
      </c>
      <c r="T440" s="77">
        <v>44865</v>
      </c>
    </row>
    <row r="441" spans="1:20" ht="15" x14ac:dyDescent="0.25">
      <c r="A441" s="76" t="s">
        <v>595</v>
      </c>
      <c r="B441" s="76" t="s">
        <v>173</v>
      </c>
      <c r="C441" s="76" t="s">
        <v>60</v>
      </c>
      <c r="D441" s="76" t="s">
        <v>68</v>
      </c>
      <c r="E441">
        <v>384.57</v>
      </c>
      <c r="F441">
        <v>357</v>
      </c>
      <c r="G441">
        <v>15615265</v>
      </c>
      <c r="H441" s="76" t="s">
        <v>47</v>
      </c>
      <c r="I441">
        <v>305</v>
      </c>
      <c r="J441">
        <v>30</v>
      </c>
      <c r="K441">
        <v>275</v>
      </c>
      <c r="L441">
        <v>1</v>
      </c>
      <c r="M441" s="76" t="s">
        <v>57</v>
      </c>
      <c r="N441" s="76" t="s">
        <v>2</v>
      </c>
      <c r="O441" s="76" t="s">
        <v>70</v>
      </c>
      <c r="P441" s="77">
        <v>42184</v>
      </c>
      <c r="Q441" s="77">
        <v>44075</v>
      </c>
      <c r="R441" s="77">
        <v>45169</v>
      </c>
      <c r="S441" s="76" t="s">
        <v>596</v>
      </c>
      <c r="T441" s="77">
        <v>44865</v>
      </c>
    </row>
    <row r="442" spans="1:20" ht="15" x14ac:dyDescent="0.25">
      <c r="A442" s="76" t="s">
        <v>1749</v>
      </c>
      <c r="B442" s="76" t="s">
        <v>1291</v>
      </c>
      <c r="C442" s="76" t="s">
        <v>1292</v>
      </c>
      <c r="D442" s="76" t="s">
        <v>46</v>
      </c>
      <c r="E442">
        <v>3507.31</v>
      </c>
      <c r="F442">
        <v>3233.31</v>
      </c>
      <c r="G442">
        <v>4849970</v>
      </c>
      <c r="H442" s="76" t="s">
        <v>47</v>
      </c>
      <c r="I442">
        <v>601</v>
      </c>
      <c r="J442">
        <v>391</v>
      </c>
      <c r="K442">
        <v>210</v>
      </c>
      <c r="L442">
        <v>4549</v>
      </c>
      <c r="M442" s="76" t="s">
        <v>1306</v>
      </c>
      <c r="N442" s="76" t="s">
        <v>3</v>
      </c>
      <c r="O442" s="76" t="s">
        <v>49</v>
      </c>
      <c r="P442" s="77">
        <v>41031</v>
      </c>
      <c r="Q442" s="77">
        <v>44377</v>
      </c>
      <c r="R442" s="77">
        <v>45472</v>
      </c>
      <c r="S442" s="76" t="s">
        <v>1750</v>
      </c>
      <c r="T442" s="77">
        <v>44865</v>
      </c>
    </row>
    <row r="443" spans="1:20" ht="15" x14ac:dyDescent="0.25">
      <c r="A443" s="76" t="s">
        <v>2495</v>
      </c>
      <c r="B443" s="76" t="s">
        <v>2194</v>
      </c>
      <c r="C443" s="76" t="s">
        <v>2194</v>
      </c>
      <c r="D443" s="76" t="s">
        <v>46</v>
      </c>
      <c r="E443">
        <v>2167.25</v>
      </c>
      <c r="F443">
        <v>1925.6</v>
      </c>
      <c r="G443">
        <v>17103543</v>
      </c>
      <c r="H443" s="76" t="s">
        <v>47</v>
      </c>
      <c r="I443">
        <v>113</v>
      </c>
      <c r="J443">
        <v>36</v>
      </c>
      <c r="K443">
        <v>77</v>
      </c>
      <c r="L443">
        <v>11893</v>
      </c>
      <c r="M443" s="76" t="s">
        <v>14</v>
      </c>
      <c r="N443" s="76" t="s">
        <v>3</v>
      </c>
      <c r="O443" s="76" t="s">
        <v>49</v>
      </c>
      <c r="P443" s="77">
        <v>41096</v>
      </c>
      <c r="Q443" s="77">
        <v>44431</v>
      </c>
      <c r="R443" s="77">
        <v>45526</v>
      </c>
      <c r="S443" s="76" t="s">
        <v>2496</v>
      </c>
      <c r="T443" s="77">
        <v>44865</v>
      </c>
    </row>
    <row r="444" spans="1:20" ht="15" x14ac:dyDescent="0.25">
      <c r="A444" s="76" t="s">
        <v>2485</v>
      </c>
      <c r="B444" s="76" t="s">
        <v>2194</v>
      </c>
      <c r="C444" s="76" t="s">
        <v>2194</v>
      </c>
      <c r="D444" s="76" t="s">
        <v>84</v>
      </c>
      <c r="E444">
        <v>7172.11</v>
      </c>
      <c r="F444">
        <v>3681.3</v>
      </c>
      <c r="G444">
        <v>12300000</v>
      </c>
      <c r="H444" s="76" t="s">
        <v>47</v>
      </c>
      <c r="I444">
        <v>6700</v>
      </c>
      <c r="J444">
        <v>1700</v>
      </c>
      <c r="K444">
        <v>5000</v>
      </c>
      <c r="L444">
        <v>6</v>
      </c>
      <c r="M444" s="76" t="s">
        <v>1211</v>
      </c>
      <c r="N444" s="76" t="s">
        <v>3</v>
      </c>
      <c r="O444" s="76" t="s">
        <v>49</v>
      </c>
      <c r="P444" s="77">
        <v>41096</v>
      </c>
      <c r="Q444" s="77">
        <v>44323</v>
      </c>
      <c r="R444" s="77">
        <v>45418</v>
      </c>
      <c r="S444" s="76" t="s">
        <v>2486</v>
      </c>
      <c r="T444" s="77">
        <v>44865</v>
      </c>
    </row>
    <row r="445" spans="1:20" ht="15" x14ac:dyDescent="0.25">
      <c r="A445" s="76" t="s">
        <v>1247</v>
      </c>
      <c r="B445" s="76" t="s">
        <v>1210</v>
      </c>
      <c r="C445" s="76" t="s">
        <v>1210</v>
      </c>
      <c r="D445" s="76" t="s">
        <v>46</v>
      </c>
      <c r="E445">
        <v>11051.95</v>
      </c>
      <c r="F445">
        <v>10998.5</v>
      </c>
      <c r="G445">
        <v>5024011.07</v>
      </c>
      <c r="H445" s="76" t="s">
        <v>47</v>
      </c>
      <c r="I445">
        <v>6</v>
      </c>
      <c r="J445">
        <v>1</v>
      </c>
      <c r="K445">
        <v>5</v>
      </c>
      <c r="L445">
        <v>3871</v>
      </c>
      <c r="M445" s="76" t="s">
        <v>1102</v>
      </c>
      <c r="N445" s="76" t="s">
        <v>3</v>
      </c>
      <c r="O445" s="76" t="s">
        <v>49</v>
      </c>
      <c r="P445" s="77">
        <v>41108</v>
      </c>
      <c r="Q445" s="77">
        <v>43838</v>
      </c>
      <c r="R445" s="77">
        <v>44933</v>
      </c>
      <c r="S445" s="76" t="s">
        <v>1248</v>
      </c>
      <c r="T445" s="77">
        <v>44865</v>
      </c>
    </row>
    <row r="446" spans="1:20" ht="15" x14ac:dyDescent="0.25">
      <c r="A446" s="76" t="s">
        <v>54</v>
      </c>
      <c r="B446" s="76" t="s">
        <v>173</v>
      </c>
      <c r="C446" s="76" t="s">
        <v>60</v>
      </c>
      <c r="D446" s="76" t="s">
        <v>46</v>
      </c>
      <c r="E446">
        <v>740.56</v>
      </c>
      <c r="F446">
        <v>693.69</v>
      </c>
      <c r="G446">
        <v>40000000</v>
      </c>
      <c r="H446" s="76" t="s">
        <v>47</v>
      </c>
      <c r="I446">
        <v>556</v>
      </c>
      <c r="J446">
        <v>61</v>
      </c>
      <c r="K446">
        <v>495</v>
      </c>
      <c r="L446">
        <v>3</v>
      </c>
      <c r="M446" s="76" t="s">
        <v>51</v>
      </c>
      <c r="N446" s="76" t="s">
        <v>2</v>
      </c>
      <c r="O446" s="76" t="s">
        <v>49</v>
      </c>
      <c r="P446" s="77">
        <v>39448</v>
      </c>
      <c r="Q446" s="77">
        <v>44324</v>
      </c>
      <c r="R446" s="77">
        <v>45419</v>
      </c>
      <c r="S446" s="76" t="s">
        <v>55</v>
      </c>
      <c r="T446" s="77">
        <v>44865</v>
      </c>
    </row>
    <row r="447" spans="1:20" ht="15" x14ac:dyDescent="0.25">
      <c r="A447" s="76" t="s">
        <v>2287</v>
      </c>
      <c r="B447" s="76" t="s">
        <v>2194</v>
      </c>
      <c r="C447" s="76" t="s">
        <v>2194</v>
      </c>
      <c r="D447" s="76" t="s">
        <v>46</v>
      </c>
      <c r="E447">
        <v>6290.91</v>
      </c>
      <c r="F447">
        <v>1658</v>
      </c>
      <c r="G447">
        <v>5066531.22</v>
      </c>
      <c r="H447" s="76" t="s">
        <v>47</v>
      </c>
      <c r="I447">
        <v>93</v>
      </c>
      <c r="J447">
        <v>24</v>
      </c>
      <c r="K447">
        <v>69</v>
      </c>
      <c r="L447">
        <v>8507</v>
      </c>
      <c r="M447" s="76" t="s">
        <v>14</v>
      </c>
      <c r="N447" s="76" t="s">
        <v>3</v>
      </c>
      <c r="O447" s="76" t="s">
        <v>49</v>
      </c>
      <c r="P447" s="77">
        <v>41096</v>
      </c>
      <c r="Q447" s="77">
        <v>44308</v>
      </c>
      <c r="R447" s="77">
        <v>45403</v>
      </c>
      <c r="S447" s="76" t="s">
        <v>2288</v>
      </c>
      <c r="T447" s="77">
        <v>44865</v>
      </c>
    </row>
    <row r="448" spans="1:20" ht="15" x14ac:dyDescent="0.25">
      <c r="A448" s="76" t="s">
        <v>2487</v>
      </c>
      <c r="B448" s="76" t="s">
        <v>2194</v>
      </c>
      <c r="C448" s="76" t="s">
        <v>2194</v>
      </c>
      <c r="D448" s="76" t="s">
        <v>46</v>
      </c>
      <c r="E448">
        <v>3061.88</v>
      </c>
      <c r="F448">
        <v>637.29999999999995</v>
      </c>
      <c r="G448">
        <v>8542700</v>
      </c>
      <c r="H448" s="76" t="s">
        <v>47</v>
      </c>
      <c r="I448">
        <v>63</v>
      </c>
      <c r="J448">
        <v>19</v>
      </c>
      <c r="K448">
        <v>44</v>
      </c>
      <c r="L448">
        <v>205</v>
      </c>
      <c r="M448" s="76" t="s">
        <v>1211</v>
      </c>
      <c r="N448" s="76" t="s">
        <v>3</v>
      </c>
      <c r="O448" s="76" t="s">
        <v>49</v>
      </c>
      <c r="P448" s="77">
        <v>41663</v>
      </c>
      <c r="Q448" s="77">
        <v>44326</v>
      </c>
      <c r="R448" s="77">
        <v>45421</v>
      </c>
      <c r="S448" s="76" t="s">
        <v>2488</v>
      </c>
      <c r="T448" s="77">
        <v>44865</v>
      </c>
    </row>
    <row r="449" spans="1:20" ht="15" x14ac:dyDescent="0.25">
      <c r="A449" s="76" t="s">
        <v>1518</v>
      </c>
      <c r="B449" s="76" t="s">
        <v>1291</v>
      </c>
      <c r="C449" s="76" t="s">
        <v>1292</v>
      </c>
      <c r="D449" s="76" t="s">
        <v>68</v>
      </c>
      <c r="E449">
        <v>45.5</v>
      </c>
      <c r="F449">
        <v>43.19</v>
      </c>
      <c r="G449">
        <v>40628.18</v>
      </c>
      <c r="H449" s="76" t="s">
        <v>47</v>
      </c>
      <c r="I449">
        <v>80</v>
      </c>
      <c r="J449">
        <v>34</v>
      </c>
      <c r="K449">
        <v>46</v>
      </c>
      <c r="L449">
        <v>1</v>
      </c>
      <c r="M449" s="76" t="s">
        <v>1343</v>
      </c>
      <c r="N449" s="76" t="s">
        <v>2</v>
      </c>
      <c r="O449" s="76" t="s">
        <v>49</v>
      </c>
      <c r="P449" s="77">
        <v>36892</v>
      </c>
      <c r="Q449" s="77">
        <v>44417</v>
      </c>
      <c r="R449" s="77">
        <v>45512</v>
      </c>
      <c r="S449" s="76" t="s">
        <v>1519</v>
      </c>
      <c r="T449" s="77">
        <v>44865</v>
      </c>
    </row>
    <row r="450" spans="1:20" ht="15" x14ac:dyDescent="0.25">
      <c r="A450" s="76" t="s">
        <v>2528</v>
      </c>
      <c r="B450" s="76" t="s">
        <v>2194</v>
      </c>
      <c r="C450" s="76" t="s">
        <v>2194</v>
      </c>
      <c r="D450" s="76" t="s">
        <v>46</v>
      </c>
      <c r="E450">
        <v>5977.68</v>
      </c>
      <c r="F450">
        <v>1985.88</v>
      </c>
      <c r="G450">
        <v>16841548</v>
      </c>
      <c r="H450" s="76" t="s">
        <v>47</v>
      </c>
      <c r="I450">
        <v>119</v>
      </c>
      <c r="J450">
        <v>95</v>
      </c>
      <c r="K450">
        <v>24</v>
      </c>
      <c r="L450">
        <v>18208</v>
      </c>
      <c r="M450" s="76" t="s">
        <v>14</v>
      </c>
      <c r="N450" s="76" t="s">
        <v>3</v>
      </c>
      <c r="O450" s="76" t="s">
        <v>49</v>
      </c>
      <c r="P450" s="77">
        <v>40660</v>
      </c>
      <c r="Q450" s="77">
        <v>44470</v>
      </c>
      <c r="R450" s="77">
        <v>45565</v>
      </c>
      <c r="S450" s="76" t="s">
        <v>2529</v>
      </c>
      <c r="T450" s="77">
        <v>44865</v>
      </c>
    </row>
    <row r="451" spans="1:20" ht="15" x14ac:dyDescent="0.25">
      <c r="A451" s="76" t="s">
        <v>1520</v>
      </c>
      <c r="B451" s="76" t="s">
        <v>1291</v>
      </c>
      <c r="C451" s="76" t="s">
        <v>1292</v>
      </c>
      <c r="D451" s="76" t="s">
        <v>68</v>
      </c>
      <c r="E451">
        <v>745.48</v>
      </c>
      <c r="F451">
        <v>280.37</v>
      </c>
      <c r="G451">
        <v>268000</v>
      </c>
      <c r="H451" s="76" t="s">
        <v>47</v>
      </c>
      <c r="I451">
        <v>1023</v>
      </c>
      <c r="J451">
        <v>422</v>
      </c>
      <c r="K451">
        <v>601</v>
      </c>
      <c r="L451">
        <v>1</v>
      </c>
      <c r="M451" s="76" t="s">
        <v>106</v>
      </c>
      <c r="N451" s="76" t="s">
        <v>2</v>
      </c>
      <c r="O451" s="76" t="s">
        <v>101</v>
      </c>
      <c r="P451" s="77">
        <v>36526</v>
      </c>
      <c r="Q451" s="77">
        <v>44168</v>
      </c>
      <c r="R451" s="77">
        <v>45262</v>
      </c>
      <c r="S451" s="76" t="s">
        <v>1521</v>
      </c>
      <c r="T451" s="77">
        <v>44865</v>
      </c>
    </row>
    <row r="452" spans="1:20" ht="15" x14ac:dyDescent="0.25">
      <c r="A452" s="76" t="s">
        <v>2604</v>
      </c>
      <c r="B452" s="76" t="s">
        <v>2194</v>
      </c>
      <c r="C452" s="76" t="s">
        <v>2194</v>
      </c>
      <c r="D452" s="76" t="s">
        <v>68</v>
      </c>
      <c r="E452">
        <v>6859</v>
      </c>
      <c r="F452">
        <v>2107.6</v>
      </c>
      <c r="G452">
        <v>39628800</v>
      </c>
      <c r="H452" s="76" t="s">
        <v>47</v>
      </c>
      <c r="I452">
        <v>3512</v>
      </c>
      <c r="J452">
        <v>1060</v>
      </c>
      <c r="K452">
        <v>2452</v>
      </c>
      <c r="L452">
        <v>1</v>
      </c>
      <c r="M452" s="76" t="s">
        <v>110</v>
      </c>
      <c r="N452" s="76" t="s">
        <v>3</v>
      </c>
      <c r="O452" s="76" t="s">
        <v>49</v>
      </c>
      <c r="P452" s="77">
        <v>42073</v>
      </c>
      <c r="Q452" s="77">
        <v>44369</v>
      </c>
      <c r="R452" s="77">
        <v>45464</v>
      </c>
      <c r="S452" s="76" t="s">
        <v>2605</v>
      </c>
      <c r="T452" s="77">
        <v>44865</v>
      </c>
    </row>
    <row r="453" spans="1:20" ht="15" x14ac:dyDescent="0.25">
      <c r="A453" s="76" t="s">
        <v>619</v>
      </c>
      <c r="B453" s="76" t="s">
        <v>173</v>
      </c>
      <c r="C453" s="76" t="s">
        <v>60</v>
      </c>
      <c r="D453" s="76" t="s">
        <v>68</v>
      </c>
      <c r="E453">
        <v>362</v>
      </c>
      <c r="F453">
        <v>149.04</v>
      </c>
      <c r="G453">
        <v>7990227</v>
      </c>
      <c r="H453" s="76" t="s">
        <v>47</v>
      </c>
      <c r="I453">
        <v>148</v>
      </c>
      <c r="J453">
        <v>17</v>
      </c>
      <c r="K453">
        <v>131</v>
      </c>
      <c r="L453">
        <v>1</v>
      </c>
      <c r="M453" s="76" t="s">
        <v>51</v>
      </c>
      <c r="N453" s="76" t="s">
        <v>2</v>
      </c>
      <c r="O453" s="76" t="s">
        <v>52</v>
      </c>
      <c r="P453" s="77">
        <v>40023</v>
      </c>
      <c r="Q453" s="77">
        <v>44331</v>
      </c>
      <c r="R453" s="77">
        <v>45426</v>
      </c>
      <c r="S453" s="76" t="s">
        <v>620</v>
      </c>
      <c r="T453" s="77">
        <v>44865</v>
      </c>
    </row>
    <row r="454" spans="1:20" ht="15" x14ac:dyDescent="0.25">
      <c r="A454" s="76" t="s">
        <v>2181</v>
      </c>
      <c r="B454" s="76" t="s">
        <v>2194</v>
      </c>
      <c r="C454" s="76" t="s">
        <v>2194</v>
      </c>
      <c r="D454" s="76" t="s">
        <v>46</v>
      </c>
      <c r="E454">
        <v>953.21</v>
      </c>
      <c r="F454">
        <v>583.69000000000005</v>
      </c>
      <c r="G454">
        <v>1750000</v>
      </c>
      <c r="H454" s="76" t="s">
        <v>47</v>
      </c>
      <c r="I454">
        <v>946</v>
      </c>
      <c r="J454">
        <v>493</v>
      </c>
      <c r="K454">
        <v>453</v>
      </c>
      <c r="L454">
        <v>5</v>
      </c>
      <c r="M454" s="76" t="s">
        <v>17</v>
      </c>
      <c r="N454" s="76" t="s">
        <v>3446</v>
      </c>
      <c r="O454" s="76" t="s">
        <v>164</v>
      </c>
      <c r="P454" s="77">
        <v>39448</v>
      </c>
      <c r="Q454" s="77">
        <v>44193</v>
      </c>
      <c r="R454" s="77">
        <v>45287</v>
      </c>
      <c r="S454" s="76" t="s">
        <v>2182</v>
      </c>
      <c r="T454" s="77">
        <v>44865</v>
      </c>
    </row>
    <row r="455" spans="1:20" ht="15" x14ac:dyDescent="0.25">
      <c r="A455" s="76" t="s">
        <v>1082</v>
      </c>
      <c r="B455" s="76" t="s">
        <v>173</v>
      </c>
      <c r="C455" s="76" t="s">
        <v>60</v>
      </c>
      <c r="D455" s="76" t="s">
        <v>68</v>
      </c>
      <c r="E455">
        <v>427</v>
      </c>
      <c r="F455">
        <v>275.7</v>
      </c>
      <c r="G455">
        <v>14286600</v>
      </c>
      <c r="H455" s="76" t="s">
        <v>47</v>
      </c>
      <c r="I455">
        <v>223</v>
      </c>
      <c r="J455">
        <v>29</v>
      </c>
      <c r="K455">
        <v>194</v>
      </c>
      <c r="L455">
        <v>1</v>
      </c>
      <c r="M455" s="76" t="s">
        <v>51</v>
      </c>
      <c r="N455" s="76" t="s">
        <v>2</v>
      </c>
      <c r="O455" s="76" t="s">
        <v>52</v>
      </c>
      <c r="P455" s="77">
        <v>36526</v>
      </c>
      <c r="Q455" s="77">
        <v>44315</v>
      </c>
      <c r="R455" s="77">
        <v>45410</v>
      </c>
      <c r="S455" s="76" t="s">
        <v>1083</v>
      </c>
      <c r="T455" s="77">
        <v>44865</v>
      </c>
    </row>
    <row r="456" spans="1:20" ht="15" x14ac:dyDescent="0.25">
      <c r="A456" s="76" t="s">
        <v>711</v>
      </c>
      <c r="B456" s="76" t="s">
        <v>173</v>
      </c>
      <c r="C456" s="76" t="s">
        <v>60</v>
      </c>
      <c r="D456" s="76" t="s">
        <v>68</v>
      </c>
      <c r="E456">
        <v>337</v>
      </c>
      <c r="F456">
        <v>310</v>
      </c>
      <c r="G456">
        <v>24500000</v>
      </c>
      <c r="H456" s="76" t="s">
        <v>47</v>
      </c>
      <c r="I456">
        <v>312</v>
      </c>
      <c r="J456">
        <v>40</v>
      </c>
      <c r="K456">
        <v>272</v>
      </c>
      <c r="L456">
        <v>1</v>
      </c>
      <c r="M456" s="76" t="s">
        <v>106</v>
      </c>
      <c r="N456" s="76" t="s">
        <v>2</v>
      </c>
      <c r="O456" s="76" t="s">
        <v>101</v>
      </c>
      <c r="P456" s="77">
        <v>37622</v>
      </c>
      <c r="Q456" s="77">
        <v>44242</v>
      </c>
      <c r="R456" s="77">
        <v>45336</v>
      </c>
      <c r="S456" s="76" t="s">
        <v>712</v>
      </c>
      <c r="T456" s="77">
        <v>44865</v>
      </c>
    </row>
    <row r="457" spans="1:20" ht="15" x14ac:dyDescent="0.25">
      <c r="A457" s="76" t="s">
        <v>1547</v>
      </c>
      <c r="B457" s="76" t="s">
        <v>1291</v>
      </c>
      <c r="C457" s="76" t="s">
        <v>1292</v>
      </c>
      <c r="D457" s="76" t="s">
        <v>68</v>
      </c>
      <c r="E457">
        <v>173.1</v>
      </c>
      <c r="F457">
        <v>153</v>
      </c>
      <c r="G457">
        <v>242000</v>
      </c>
      <c r="H457" s="76" t="s">
        <v>47</v>
      </c>
      <c r="I457">
        <v>11</v>
      </c>
      <c r="J457">
        <v>3</v>
      </c>
      <c r="K457">
        <v>8</v>
      </c>
      <c r="L457">
        <v>1</v>
      </c>
      <c r="M457" s="76" t="s">
        <v>14</v>
      </c>
      <c r="N457" s="76" t="s">
        <v>3</v>
      </c>
      <c r="O457" s="76" t="s">
        <v>76</v>
      </c>
      <c r="P457" s="77">
        <v>39814</v>
      </c>
      <c r="Q457" s="77">
        <v>44362</v>
      </c>
      <c r="R457" s="77">
        <v>45457</v>
      </c>
      <c r="S457" s="76" t="s">
        <v>1548</v>
      </c>
      <c r="T457" s="77">
        <v>44865</v>
      </c>
    </row>
    <row r="458" spans="1:20" ht="15" x14ac:dyDescent="0.25">
      <c r="A458" s="76" t="s">
        <v>1520</v>
      </c>
      <c r="B458" s="76" t="s">
        <v>1931</v>
      </c>
      <c r="C458" s="76" t="s">
        <v>67</v>
      </c>
      <c r="D458" s="76" t="s">
        <v>68</v>
      </c>
      <c r="E458">
        <v>745.48</v>
      </c>
      <c r="F458">
        <v>319.63</v>
      </c>
      <c r="G458">
        <v>552000</v>
      </c>
      <c r="H458" s="76" t="s">
        <v>47</v>
      </c>
      <c r="I458">
        <v>1023</v>
      </c>
      <c r="J458">
        <v>422</v>
      </c>
      <c r="K458">
        <v>601</v>
      </c>
      <c r="L458">
        <v>1</v>
      </c>
      <c r="M458" s="76" t="s">
        <v>106</v>
      </c>
      <c r="N458" s="76" t="s">
        <v>2</v>
      </c>
      <c r="O458" s="76" t="s">
        <v>101</v>
      </c>
      <c r="P458" s="77">
        <v>36526</v>
      </c>
      <c r="Q458" s="77">
        <v>44168</v>
      </c>
      <c r="R458" s="77">
        <v>45262</v>
      </c>
      <c r="S458" s="76" t="s">
        <v>1521</v>
      </c>
      <c r="T458" s="77">
        <v>44865</v>
      </c>
    </row>
    <row r="459" spans="1:20" ht="15" x14ac:dyDescent="0.25">
      <c r="A459" s="76" t="s">
        <v>617</v>
      </c>
      <c r="B459" s="76" t="s">
        <v>173</v>
      </c>
      <c r="C459" s="76" t="s">
        <v>60</v>
      </c>
      <c r="D459" s="76" t="s">
        <v>68</v>
      </c>
      <c r="E459">
        <v>327.7</v>
      </c>
      <c r="F459">
        <v>223.73</v>
      </c>
      <c r="G459">
        <v>12764000</v>
      </c>
      <c r="H459" s="76" t="s">
        <v>47</v>
      </c>
      <c r="I459">
        <v>146</v>
      </c>
      <c r="J459">
        <v>16</v>
      </c>
      <c r="K459">
        <v>130</v>
      </c>
      <c r="L459">
        <v>1</v>
      </c>
      <c r="M459" s="76" t="s">
        <v>51</v>
      </c>
      <c r="N459" s="76" t="s">
        <v>2</v>
      </c>
      <c r="O459" s="76" t="s">
        <v>52</v>
      </c>
      <c r="P459" s="77">
        <v>37622</v>
      </c>
      <c r="Q459" s="77">
        <v>44309</v>
      </c>
      <c r="R459" s="77">
        <v>45404</v>
      </c>
      <c r="S459" s="76" t="s">
        <v>618</v>
      </c>
      <c r="T459" s="77">
        <v>44865</v>
      </c>
    </row>
    <row r="460" spans="1:20" ht="15" x14ac:dyDescent="0.25">
      <c r="A460" s="76" t="s">
        <v>1522</v>
      </c>
      <c r="B460" s="76" t="s">
        <v>1291</v>
      </c>
      <c r="C460" s="76" t="s">
        <v>1292</v>
      </c>
      <c r="D460" s="76" t="s">
        <v>68</v>
      </c>
      <c r="E460">
        <v>2700</v>
      </c>
      <c r="F460">
        <v>1700</v>
      </c>
      <c r="G460">
        <v>800000</v>
      </c>
      <c r="H460" s="76" t="s">
        <v>47</v>
      </c>
      <c r="I460">
        <v>1649</v>
      </c>
      <c r="J460">
        <v>379</v>
      </c>
      <c r="K460">
        <v>1270</v>
      </c>
      <c r="L460">
        <v>1</v>
      </c>
      <c r="M460" s="76" t="s">
        <v>106</v>
      </c>
      <c r="N460" s="76" t="s">
        <v>2</v>
      </c>
      <c r="O460" s="76" t="s">
        <v>101</v>
      </c>
      <c r="P460" s="77">
        <v>37622</v>
      </c>
      <c r="Q460" s="77">
        <v>44319</v>
      </c>
      <c r="R460" s="77">
        <v>45414</v>
      </c>
      <c r="S460" s="76" t="s">
        <v>1523</v>
      </c>
      <c r="T460" s="77">
        <v>44865</v>
      </c>
    </row>
    <row r="461" spans="1:20" ht="15" x14ac:dyDescent="0.25">
      <c r="A461" s="76" t="s">
        <v>139</v>
      </c>
      <c r="B461" s="76" t="s">
        <v>88</v>
      </c>
      <c r="C461" s="76" t="s">
        <v>60</v>
      </c>
      <c r="D461" s="76" t="s">
        <v>68</v>
      </c>
      <c r="E461">
        <v>3.6</v>
      </c>
      <c r="F461">
        <v>3.4</v>
      </c>
      <c r="G461">
        <v>1000000</v>
      </c>
      <c r="H461" s="76" t="s">
        <v>47</v>
      </c>
      <c r="I461">
        <v>8</v>
      </c>
      <c r="J461">
        <v>1</v>
      </c>
      <c r="K461">
        <v>7</v>
      </c>
      <c r="L461">
        <v>1</v>
      </c>
      <c r="M461" s="76" t="s">
        <v>14</v>
      </c>
      <c r="N461" s="76" t="s">
        <v>3</v>
      </c>
      <c r="O461" s="76" t="s">
        <v>49</v>
      </c>
      <c r="P461" s="77">
        <v>44245</v>
      </c>
      <c r="Q461" s="77">
        <v>44245</v>
      </c>
      <c r="R461" s="77">
        <v>45339</v>
      </c>
      <c r="S461" s="76" t="s">
        <v>140</v>
      </c>
      <c r="T461" s="77">
        <v>44865</v>
      </c>
    </row>
    <row r="462" spans="1:20" ht="15" x14ac:dyDescent="0.25">
      <c r="A462" s="76" t="s">
        <v>990</v>
      </c>
      <c r="B462" s="76" t="s">
        <v>173</v>
      </c>
      <c r="C462" s="76" t="s">
        <v>60</v>
      </c>
      <c r="D462" s="76" t="s">
        <v>68</v>
      </c>
      <c r="E462">
        <v>109</v>
      </c>
      <c r="F462">
        <v>98.26</v>
      </c>
      <c r="G462">
        <v>3975894.38</v>
      </c>
      <c r="H462" s="76" t="s">
        <v>47</v>
      </c>
      <c r="I462">
        <v>83</v>
      </c>
      <c r="J462">
        <v>20</v>
      </c>
      <c r="K462">
        <v>63</v>
      </c>
      <c r="L462">
        <v>1</v>
      </c>
      <c r="M462" s="76" t="s">
        <v>57</v>
      </c>
      <c r="N462" s="76" t="s">
        <v>2</v>
      </c>
      <c r="O462" s="76" t="s">
        <v>70</v>
      </c>
      <c r="P462" s="77">
        <v>42502</v>
      </c>
      <c r="Q462" s="77">
        <v>44475</v>
      </c>
      <c r="R462" s="77">
        <v>45570</v>
      </c>
      <c r="S462" s="76" t="s">
        <v>991</v>
      </c>
      <c r="T462" s="77">
        <v>44865</v>
      </c>
    </row>
    <row r="463" spans="1:20" ht="15" x14ac:dyDescent="0.25">
      <c r="A463" s="76" t="s">
        <v>1851</v>
      </c>
      <c r="B463" s="76" t="s">
        <v>1832</v>
      </c>
      <c r="C463" s="76" t="s">
        <v>60</v>
      </c>
      <c r="D463" s="76" t="s">
        <v>46</v>
      </c>
      <c r="E463">
        <v>14.93</v>
      </c>
      <c r="F463">
        <v>14.36</v>
      </c>
      <c r="G463">
        <v>359000</v>
      </c>
      <c r="H463" s="76" t="s">
        <v>47</v>
      </c>
      <c r="I463">
        <v>80</v>
      </c>
      <c r="J463">
        <v>40</v>
      </c>
      <c r="K463">
        <v>40</v>
      </c>
      <c r="L463">
        <v>7</v>
      </c>
      <c r="M463" s="76" t="s">
        <v>17</v>
      </c>
      <c r="N463" s="76" t="s">
        <v>3446</v>
      </c>
      <c r="O463" s="76" t="s">
        <v>63</v>
      </c>
      <c r="P463" s="77">
        <v>44249</v>
      </c>
      <c r="Q463" s="77">
        <v>44249</v>
      </c>
      <c r="R463" s="77">
        <v>45343</v>
      </c>
      <c r="S463" s="76" t="s">
        <v>1852</v>
      </c>
      <c r="T463" s="77">
        <v>44865</v>
      </c>
    </row>
    <row r="464" spans="1:20" ht="15" x14ac:dyDescent="0.25">
      <c r="A464" s="76" t="s">
        <v>499</v>
      </c>
      <c r="B464" s="76" t="s">
        <v>1912</v>
      </c>
      <c r="C464" s="76" t="s">
        <v>60</v>
      </c>
      <c r="D464" s="76" t="s">
        <v>46</v>
      </c>
      <c r="E464">
        <v>211.15</v>
      </c>
      <c r="F464">
        <v>117.27</v>
      </c>
      <c r="G464">
        <v>269000</v>
      </c>
      <c r="H464" s="76" t="s">
        <v>47</v>
      </c>
      <c r="I464">
        <v>40</v>
      </c>
      <c r="J464">
        <v>32</v>
      </c>
      <c r="K464">
        <v>8</v>
      </c>
      <c r="L464">
        <v>77</v>
      </c>
      <c r="M464" s="76" t="s">
        <v>500</v>
      </c>
      <c r="N464" s="76" t="s">
        <v>3446</v>
      </c>
      <c r="O464" s="76" t="s">
        <v>63</v>
      </c>
      <c r="P464" s="77">
        <v>43619</v>
      </c>
      <c r="Q464" s="77">
        <v>43619</v>
      </c>
      <c r="R464" s="77">
        <v>44714</v>
      </c>
      <c r="S464" s="76" t="s">
        <v>501</v>
      </c>
      <c r="T464" s="77">
        <v>44865</v>
      </c>
    </row>
    <row r="465" spans="1:20" ht="15" x14ac:dyDescent="0.25">
      <c r="A465" s="76" t="s">
        <v>499</v>
      </c>
      <c r="B465" s="76" t="s">
        <v>173</v>
      </c>
      <c r="C465" s="76" t="s">
        <v>60</v>
      </c>
      <c r="D465" s="76" t="s">
        <v>46</v>
      </c>
      <c r="E465">
        <v>211.15</v>
      </c>
      <c r="F465">
        <v>117.27</v>
      </c>
      <c r="G465">
        <v>1122</v>
      </c>
      <c r="H465" s="76" t="s">
        <v>47</v>
      </c>
      <c r="I465">
        <v>40</v>
      </c>
      <c r="J465">
        <v>32</v>
      </c>
      <c r="K465">
        <v>8</v>
      </c>
      <c r="L465">
        <v>77</v>
      </c>
      <c r="M465" s="76" t="s">
        <v>500</v>
      </c>
      <c r="N465" s="76" t="s">
        <v>3446</v>
      </c>
      <c r="O465" s="76" t="s">
        <v>63</v>
      </c>
      <c r="P465" s="77">
        <v>43619</v>
      </c>
      <c r="Q465" s="77">
        <v>43619</v>
      </c>
      <c r="R465" s="77">
        <v>44714</v>
      </c>
      <c r="S465" s="76" t="s">
        <v>501</v>
      </c>
      <c r="T465" s="77">
        <v>44865</v>
      </c>
    </row>
    <row r="466" spans="1:20" ht="15" x14ac:dyDescent="0.25">
      <c r="A466" s="76" t="s">
        <v>1873</v>
      </c>
      <c r="B466" s="76" t="s">
        <v>1832</v>
      </c>
      <c r="C466" s="76" t="s">
        <v>60</v>
      </c>
      <c r="D466" s="76" t="s">
        <v>46</v>
      </c>
      <c r="E466">
        <v>91.9</v>
      </c>
      <c r="F466">
        <v>79.77</v>
      </c>
      <c r="G466">
        <v>1896500</v>
      </c>
      <c r="H466" s="76" t="s">
        <v>47</v>
      </c>
      <c r="I466">
        <v>315</v>
      </c>
      <c r="J466">
        <v>200</v>
      </c>
      <c r="K466">
        <v>115</v>
      </c>
      <c r="L466">
        <v>42</v>
      </c>
      <c r="M466" s="76" t="s">
        <v>17</v>
      </c>
      <c r="N466" s="76" t="s">
        <v>3446</v>
      </c>
      <c r="O466" s="76" t="s">
        <v>63</v>
      </c>
      <c r="P466" s="77">
        <v>44235</v>
      </c>
      <c r="Q466" s="77">
        <v>44235</v>
      </c>
      <c r="R466" s="77">
        <v>45329</v>
      </c>
      <c r="S466" s="76" t="s">
        <v>1874</v>
      </c>
      <c r="T466" s="77">
        <v>44865</v>
      </c>
    </row>
    <row r="467" spans="1:20" ht="15" x14ac:dyDescent="0.25">
      <c r="A467" s="76" t="s">
        <v>301</v>
      </c>
      <c r="B467" s="76" t="s">
        <v>173</v>
      </c>
      <c r="C467" s="76" t="s">
        <v>60</v>
      </c>
      <c r="D467" s="76" t="s">
        <v>68</v>
      </c>
      <c r="E467">
        <v>120</v>
      </c>
      <c r="F467">
        <v>102.1</v>
      </c>
      <c r="G467">
        <v>5605290</v>
      </c>
      <c r="H467" s="76" t="s">
        <v>47</v>
      </c>
      <c r="I467">
        <v>81</v>
      </c>
      <c r="J467">
        <v>12</v>
      </c>
      <c r="K467">
        <v>69</v>
      </c>
      <c r="L467">
        <v>1</v>
      </c>
      <c r="M467" s="76" t="s">
        <v>51</v>
      </c>
      <c r="N467" s="76" t="s">
        <v>2</v>
      </c>
      <c r="O467" s="76" t="s">
        <v>49</v>
      </c>
      <c r="P467" s="77">
        <v>44238</v>
      </c>
      <c r="Q467" s="77">
        <v>44238</v>
      </c>
      <c r="R467" s="77">
        <v>45332</v>
      </c>
      <c r="S467" s="76" t="s">
        <v>302</v>
      </c>
      <c r="T467" s="77">
        <v>44865</v>
      </c>
    </row>
    <row r="468" spans="1:20" ht="15" x14ac:dyDescent="0.25">
      <c r="A468" s="76" t="s">
        <v>1875</v>
      </c>
      <c r="B468" s="76" t="s">
        <v>1832</v>
      </c>
      <c r="C468" s="76" t="s">
        <v>60</v>
      </c>
      <c r="D468" s="76" t="s">
        <v>46</v>
      </c>
      <c r="E468">
        <v>9.9</v>
      </c>
      <c r="F468">
        <v>8.9499999999999993</v>
      </c>
      <c r="G468">
        <v>223750</v>
      </c>
      <c r="H468" s="76" t="s">
        <v>47</v>
      </c>
      <c r="I468">
        <v>50</v>
      </c>
      <c r="J468">
        <v>25</v>
      </c>
      <c r="K468">
        <v>25</v>
      </c>
      <c r="L468">
        <v>9</v>
      </c>
      <c r="M468" s="76" t="s">
        <v>17</v>
      </c>
      <c r="N468" s="76" t="s">
        <v>3446</v>
      </c>
      <c r="O468" s="76" t="s">
        <v>63</v>
      </c>
      <c r="P468" s="77">
        <v>44242</v>
      </c>
      <c r="Q468" s="77">
        <v>44242</v>
      </c>
      <c r="R468" s="77">
        <v>45336</v>
      </c>
      <c r="S468" s="76" t="s">
        <v>1876</v>
      </c>
      <c r="T468" s="77">
        <v>44865</v>
      </c>
    </row>
    <row r="469" spans="1:20" ht="15" x14ac:dyDescent="0.25">
      <c r="A469" s="76" t="s">
        <v>2003</v>
      </c>
      <c r="B469" s="76" t="s">
        <v>1998</v>
      </c>
      <c r="C469" s="76" t="s">
        <v>60</v>
      </c>
      <c r="D469" s="76" t="s">
        <v>68</v>
      </c>
      <c r="E469">
        <v>128.28</v>
      </c>
      <c r="F469">
        <v>112.42</v>
      </c>
      <c r="G469">
        <v>12000000</v>
      </c>
      <c r="H469" s="76" t="s">
        <v>47</v>
      </c>
      <c r="I469">
        <v>159</v>
      </c>
      <c r="J469">
        <v>61</v>
      </c>
      <c r="K469">
        <v>98</v>
      </c>
      <c r="L469">
        <v>1</v>
      </c>
      <c r="M469" s="76" t="s">
        <v>215</v>
      </c>
      <c r="N469" s="76" t="s">
        <v>2</v>
      </c>
      <c r="O469" s="76" t="s">
        <v>101</v>
      </c>
      <c r="P469" s="77">
        <v>44243</v>
      </c>
      <c r="Q469" s="77">
        <v>44243</v>
      </c>
      <c r="R469" s="77">
        <v>45337</v>
      </c>
      <c r="S469" s="76" t="s">
        <v>2004</v>
      </c>
      <c r="T469" s="77">
        <v>44865</v>
      </c>
    </row>
    <row r="470" spans="1:20" ht="15" x14ac:dyDescent="0.25">
      <c r="A470" s="76" t="s">
        <v>1352</v>
      </c>
      <c r="B470" s="76" t="s">
        <v>1291</v>
      </c>
      <c r="C470" s="76" t="s">
        <v>1292</v>
      </c>
      <c r="D470" s="76" t="s">
        <v>46</v>
      </c>
      <c r="E470">
        <v>134.6</v>
      </c>
      <c r="F470">
        <v>70.2</v>
      </c>
      <c r="G470">
        <v>39940.5</v>
      </c>
      <c r="H470" s="76" t="s">
        <v>47</v>
      </c>
      <c r="I470">
        <v>6</v>
      </c>
      <c r="J470">
        <v>0</v>
      </c>
      <c r="K470">
        <v>6</v>
      </c>
      <c r="L470">
        <v>96</v>
      </c>
      <c r="M470" s="76" t="s">
        <v>585</v>
      </c>
      <c r="N470" s="76" t="s">
        <v>3</v>
      </c>
      <c r="O470" s="76" t="s">
        <v>80</v>
      </c>
      <c r="P470" s="77">
        <v>44207</v>
      </c>
      <c r="Q470" s="77">
        <v>44244</v>
      </c>
      <c r="R470" s="77">
        <v>45338</v>
      </c>
      <c r="S470" s="76" t="s">
        <v>1353</v>
      </c>
      <c r="T470" s="77">
        <v>44865</v>
      </c>
    </row>
    <row r="471" spans="1:20" ht="15" x14ac:dyDescent="0.25">
      <c r="A471" s="76" t="s">
        <v>2234</v>
      </c>
      <c r="B471" s="76" t="s">
        <v>2194</v>
      </c>
      <c r="C471" s="76" t="s">
        <v>2194</v>
      </c>
      <c r="D471" s="76" t="s">
        <v>46</v>
      </c>
      <c r="E471">
        <v>2104.4499999999998</v>
      </c>
      <c r="F471">
        <v>1563.58</v>
      </c>
      <c r="G471">
        <v>17298112.68</v>
      </c>
      <c r="H471" s="76" t="s">
        <v>47</v>
      </c>
      <c r="I471">
        <v>112</v>
      </c>
      <c r="J471">
        <v>38</v>
      </c>
      <c r="K471">
        <v>74</v>
      </c>
      <c r="L471">
        <v>7526</v>
      </c>
      <c r="M471" s="76" t="s">
        <v>14</v>
      </c>
      <c r="N471" s="76" t="s">
        <v>3</v>
      </c>
      <c r="O471" s="76" t="s">
        <v>49</v>
      </c>
      <c r="P471" s="77">
        <v>41096</v>
      </c>
      <c r="Q471" s="77">
        <v>44347</v>
      </c>
      <c r="R471" s="77">
        <v>45442</v>
      </c>
      <c r="S471" s="76" t="s">
        <v>2235</v>
      </c>
      <c r="T471" s="77">
        <v>44865</v>
      </c>
    </row>
    <row r="472" spans="1:20" ht="15" x14ac:dyDescent="0.25">
      <c r="A472" s="76" t="s">
        <v>3424</v>
      </c>
      <c r="B472" s="76" t="s">
        <v>1210</v>
      </c>
      <c r="C472" s="76" t="s">
        <v>1210</v>
      </c>
      <c r="D472" s="76" t="s">
        <v>46</v>
      </c>
      <c r="E472">
        <v>2753.75</v>
      </c>
      <c r="F472">
        <v>2722</v>
      </c>
      <c r="G472">
        <v>1633932.75</v>
      </c>
      <c r="H472" s="76" t="s">
        <v>47</v>
      </c>
      <c r="I472">
        <v>829</v>
      </c>
      <c r="J472">
        <v>95</v>
      </c>
      <c r="K472">
        <v>734</v>
      </c>
      <c r="L472">
        <v>206</v>
      </c>
      <c r="M472" s="76" t="s">
        <v>313</v>
      </c>
      <c r="N472" s="76" t="s">
        <v>2</v>
      </c>
      <c r="O472" s="76" t="s">
        <v>49</v>
      </c>
      <c r="P472" s="77">
        <v>41743</v>
      </c>
      <c r="Q472" s="77">
        <v>43472</v>
      </c>
      <c r="R472" s="77">
        <v>44567</v>
      </c>
      <c r="S472" s="76" t="s">
        <v>3425</v>
      </c>
      <c r="T472" s="77">
        <v>44865</v>
      </c>
    </row>
    <row r="473" spans="1:20" ht="15" x14ac:dyDescent="0.25">
      <c r="A473" s="76" t="s">
        <v>1285</v>
      </c>
      <c r="B473" s="76" t="s">
        <v>2183</v>
      </c>
      <c r="C473" s="76" t="s">
        <v>2184</v>
      </c>
      <c r="D473" s="76" t="s">
        <v>84</v>
      </c>
      <c r="E473">
        <v>3759.97</v>
      </c>
      <c r="F473">
        <v>73.7</v>
      </c>
      <c r="G473">
        <v>22292</v>
      </c>
      <c r="H473" s="76" t="s">
        <v>47</v>
      </c>
      <c r="I473">
        <v>3040</v>
      </c>
      <c r="J473">
        <v>1989</v>
      </c>
      <c r="K473">
        <v>1051</v>
      </c>
      <c r="L473">
        <v>7</v>
      </c>
      <c r="M473" s="76" t="s">
        <v>500</v>
      </c>
      <c r="N473" s="76" t="s">
        <v>3446</v>
      </c>
      <c r="O473" s="76" t="s">
        <v>164</v>
      </c>
      <c r="P473" s="77">
        <v>41631</v>
      </c>
      <c r="Q473" s="77">
        <v>44295</v>
      </c>
      <c r="R473" s="77">
        <v>45390</v>
      </c>
      <c r="S473" s="76" t="s">
        <v>1286</v>
      </c>
      <c r="T473" s="77">
        <v>44865</v>
      </c>
    </row>
    <row r="474" spans="1:20" ht="15" x14ac:dyDescent="0.25">
      <c r="A474" s="76" t="s">
        <v>2070</v>
      </c>
      <c r="B474" s="76" t="s">
        <v>2067</v>
      </c>
      <c r="C474" s="76" t="s">
        <v>62</v>
      </c>
      <c r="D474" s="76" t="s">
        <v>46</v>
      </c>
      <c r="E474">
        <v>694.84</v>
      </c>
      <c r="F474">
        <v>273.3</v>
      </c>
      <c r="G474">
        <v>1064360</v>
      </c>
      <c r="H474" s="76" t="s">
        <v>47</v>
      </c>
      <c r="I474">
        <v>1603</v>
      </c>
      <c r="J474">
        <v>786</v>
      </c>
      <c r="K474">
        <v>817</v>
      </c>
      <c r="L474">
        <v>133</v>
      </c>
      <c r="M474" s="76" t="s">
        <v>1200</v>
      </c>
      <c r="N474" s="76" t="s">
        <v>3446</v>
      </c>
      <c r="O474" s="76" t="s">
        <v>49</v>
      </c>
      <c r="P474" s="77">
        <v>41718</v>
      </c>
      <c r="Q474" s="77">
        <v>44341</v>
      </c>
      <c r="R474" s="77">
        <v>45436</v>
      </c>
      <c r="S474" s="76" t="s">
        <v>2071</v>
      </c>
      <c r="T474" s="77">
        <v>44865</v>
      </c>
    </row>
    <row r="475" spans="1:20" ht="15" x14ac:dyDescent="0.25">
      <c r="A475" s="76" t="s">
        <v>1707</v>
      </c>
      <c r="B475" s="76" t="s">
        <v>1291</v>
      </c>
      <c r="C475" s="76" t="s">
        <v>1292</v>
      </c>
      <c r="D475" s="76" t="s">
        <v>46</v>
      </c>
      <c r="E475">
        <v>10077.5</v>
      </c>
      <c r="F475">
        <v>8628.27</v>
      </c>
      <c r="G475">
        <v>9871600.0800000001</v>
      </c>
      <c r="H475" s="76" t="s">
        <v>47</v>
      </c>
      <c r="I475">
        <v>504</v>
      </c>
      <c r="J475">
        <v>0</v>
      </c>
      <c r="K475">
        <v>504</v>
      </c>
      <c r="L475">
        <v>1060</v>
      </c>
      <c r="M475" s="76" t="s">
        <v>51</v>
      </c>
      <c r="N475" s="76" t="s">
        <v>2</v>
      </c>
      <c r="O475" s="76" t="s">
        <v>52</v>
      </c>
      <c r="P475" s="77">
        <v>41054</v>
      </c>
      <c r="Q475" s="77">
        <v>44308</v>
      </c>
      <c r="R475" s="77">
        <v>45403</v>
      </c>
      <c r="S475" s="76" t="s">
        <v>1708</v>
      </c>
      <c r="T475" s="77">
        <v>44865</v>
      </c>
    </row>
    <row r="476" spans="1:20" ht="15" x14ac:dyDescent="0.25">
      <c r="A476" s="76" t="s">
        <v>629</v>
      </c>
      <c r="B476" s="76" t="s">
        <v>173</v>
      </c>
      <c r="C476" s="76" t="s">
        <v>60</v>
      </c>
      <c r="D476" s="76" t="s">
        <v>68</v>
      </c>
      <c r="E476">
        <v>318.31</v>
      </c>
      <c r="F476">
        <v>316.31</v>
      </c>
      <c r="G476">
        <v>24485551.050000001</v>
      </c>
      <c r="H476" s="76" t="s">
        <v>47</v>
      </c>
      <c r="I476">
        <v>302</v>
      </c>
      <c r="J476">
        <v>41</v>
      </c>
      <c r="K476">
        <v>261</v>
      </c>
      <c r="L476">
        <v>1</v>
      </c>
      <c r="M476" s="76" t="s">
        <v>106</v>
      </c>
      <c r="N476" s="76" t="s">
        <v>2</v>
      </c>
      <c r="O476" s="76" t="s">
        <v>101</v>
      </c>
      <c r="P476" s="77">
        <v>41410</v>
      </c>
      <c r="Q476" s="77">
        <v>43665</v>
      </c>
      <c r="R476" s="77">
        <v>44856</v>
      </c>
      <c r="S476" s="76" t="s">
        <v>630</v>
      </c>
      <c r="T476" s="77">
        <v>44865</v>
      </c>
    </row>
    <row r="477" spans="1:20" ht="15" x14ac:dyDescent="0.25">
      <c r="A477" s="76" t="s">
        <v>631</v>
      </c>
      <c r="B477" s="76" t="s">
        <v>173</v>
      </c>
      <c r="C477" s="76" t="s">
        <v>60</v>
      </c>
      <c r="D477" s="76" t="s">
        <v>68</v>
      </c>
      <c r="E477">
        <v>310.45</v>
      </c>
      <c r="F477">
        <v>308.45</v>
      </c>
      <c r="G477">
        <v>24022734.390000001</v>
      </c>
      <c r="H477" s="76" t="s">
        <v>47</v>
      </c>
      <c r="I477">
        <v>314</v>
      </c>
      <c r="J477">
        <v>53</v>
      </c>
      <c r="K477">
        <v>261</v>
      </c>
      <c r="L477">
        <v>1</v>
      </c>
      <c r="M477" s="76" t="s">
        <v>106</v>
      </c>
      <c r="N477" s="76" t="s">
        <v>2</v>
      </c>
      <c r="O477" s="76" t="s">
        <v>101</v>
      </c>
      <c r="P477" s="77">
        <v>41410</v>
      </c>
      <c r="Q477" s="77">
        <v>43669</v>
      </c>
      <c r="R477" s="77">
        <v>44856</v>
      </c>
      <c r="S477" s="76" t="s">
        <v>632</v>
      </c>
      <c r="T477" s="77">
        <v>44865</v>
      </c>
    </row>
    <row r="478" spans="1:20" ht="15" x14ac:dyDescent="0.25">
      <c r="A478" s="76" t="s">
        <v>1390</v>
      </c>
      <c r="B478" s="76" t="s">
        <v>1291</v>
      </c>
      <c r="C478" s="76" t="s">
        <v>1292</v>
      </c>
      <c r="D478" s="76" t="s">
        <v>46</v>
      </c>
      <c r="E478">
        <v>1018.75</v>
      </c>
      <c r="F478">
        <v>460.5</v>
      </c>
      <c r="G478">
        <v>572100</v>
      </c>
      <c r="H478" s="76" t="s">
        <v>47</v>
      </c>
      <c r="I478">
        <v>19</v>
      </c>
      <c r="J478">
        <v>4</v>
      </c>
      <c r="K478">
        <v>15</v>
      </c>
      <c r="L478">
        <v>63</v>
      </c>
      <c r="M478" s="76" t="s">
        <v>10</v>
      </c>
      <c r="N478" s="76" t="s">
        <v>2</v>
      </c>
      <c r="O478" s="76" t="s">
        <v>49</v>
      </c>
      <c r="P478" s="77">
        <v>39083</v>
      </c>
      <c r="Q478" s="77">
        <v>44384</v>
      </c>
      <c r="R478" s="77">
        <v>45479</v>
      </c>
      <c r="S478" s="76" t="s">
        <v>1391</v>
      </c>
      <c r="T478" s="77">
        <v>44865</v>
      </c>
    </row>
    <row r="479" spans="1:20" ht="15" x14ac:dyDescent="0.25">
      <c r="A479" s="76" t="s">
        <v>2389</v>
      </c>
      <c r="B479" s="76" t="s">
        <v>2194</v>
      </c>
      <c r="C479" s="76" t="s">
        <v>2194</v>
      </c>
      <c r="D479" s="76" t="s">
        <v>46</v>
      </c>
      <c r="E479">
        <v>4395.51</v>
      </c>
      <c r="F479">
        <v>1304.3499999999999</v>
      </c>
      <c r="G479">
        <v>16727020</v>
      </c>
      <c r="H479" s="76" t="s">
        <v>47</v>
      </c>
      <c r="I479">
        <v>70</v>
      </c>
      <c r="J479">
        <v>26</v>
      </c>
      <c r="K479">
        <v>44</v>
      </c>
      <c r="L479">
        <v>4642</v>
      </c>
      <c r="M479" s="76" t="s">
        <v>14</v>
      </c>
      <c r="N479" s="76" t="s">
        <v>3</v>
      </c>
      <c r="O479" s="76" t="s">
        <v>49</v>
      </c>
      <c r="P479" s="77">
        <v>41422</v>
      </c>
      <c r="Q479" s="77">
        <v>44411</v>
      </c>
      <c r="R479" s="77">
        <v>45506</v>
      </c>
      <c r="S479" s="76" t="s">
        <v>2390</v>
      </c>
      <c r="T479" s="77">
        <v>44865</v>
      </c>
    </row>
    <row r="480" spans="1:20" ht="15" x14ac:dyDescent="0.25">
      <c r="A480" s="76" t="s">
        <v>1285</v>
      </c>
      <c r="B480" s="76" t="s">
        <v>1282</v>
      </c>
      <c r="C480" s="76" t="s">
        <v>60</v>
      </c>
      <c r="D480" s="76" t="s">
        <v>84</v>
      </c>
      <c r="E480">
        <v>3759.97</v>
      </c>
      <c r="F480">
        <v>177.5</v>
      </c>
      <c r="G480">
        <v>1039993</v>
      </c>
      <c r="H480" s="76" t="s">
        <v>85</v>
      </c>
      <c r="I480">
        <v>3040</v>
      </c>
      <c r="J480">
        <v>1989</v>
      </c>
      <c r="K480">
        <v>1051</v>
      </c>
      <c r="L480">
        <v>7</v>
      </c>
      <c r="M480" s="76" t="s">
        <v>500</v>
      </c>
      <c r="N480" s="76" t="s">
        <v>3446</v>
      </c>
      <c r="O480" s="76" t="s">
        <v>164</v>
      </c>
      <c r="P480" s="77">
        <v>41631</v>
      </c>
      <c r="Q480" s="77">
        <v>44295</v>
      </c>
      <c r="R480" s="77">
        <v>45390</v>
      </c>
      <c r="S480" s="76" t="s">
        <v>1286</v>
      </c>
      <c r="T480" s="77">
        <v>44865</v>
      </c>
    </row>
    <row r="481" spans="1:20" ht="15" x14ac:dyDescent="0.25">
      <c r="A481" s="76" t="s">
        <v>844</v>
      </c>
      <c r="B481" s="76" t="s">
        <v>173</v>
      </c>
      <c r="C481" s="76" t="s">
        <v>60</v>
      </c>
      <c r="D481" s="76" t="s">
        <v>46</v>
      </c>
      <c r="E481">
        <v>230.75</v>
      </c>
      <c r="F481">
        <v>224.45</v>
      </c>
      <c r="G481">
        <v>10938570.75</v>
      </c>
      <c r="H481" s="76" t="s">
        <v>47</v>
      </c>
      <c r="I481">
        <v>102</v>
      </c>
      <c r="J481">
        <v>44</v>
      </c>
      <c r="K481">
        <v>58</v>
      </c>
      <c r="L481">
        <v>45</v>
      </c>
      <c r="M481" s="76" t="s">
        <v>48</v>
      </c>
      <c r="N481" s="76" t="s">
        <v>3446</v>
      </c>
      <c r="O481" s="76" t="s">
        <v>49</v>
      </c>
      <c r="P481" s="77">
        <v>40562</v>
      </c>
      <c r="Q481" s="77">
        <v>44461</v>
      </c>
      <c r="R481" s="77">
        <v>45556</v>
      </c>
      <c r="S481" s="76" t="s">
        <v>845</v>
      </c>
      <c r="T481" s="77">
        <v>44865</v>
      </c>
    </row>
    <row r="482" spans="1:20" ht="15" x14ac:dyDescent="0.25">
      <c r="A482" s="76" t="s">
        <v>1534</v>
      </c>
      <c r="B482" s="76" t="s">
        <v>1291</v>
      </c>
      <c r="C482" s="76" t="s">
        <v>1292</v>
      </c>
      <c r="D482" s="76" t="s">
        <v>68</v>
      </c>
      <c r="E482">
        <v>175.2</v>
      </c>
      <c r="F482">
        <v>155.26</v>
      </c>
      <c r="G482">
        <v>342646.81</v>
      </c>
      <c r="H482" s="76" t="s">
        <v>47</v>
      </c>
      <c r="I482">
        <v>403</v>
      </c>
      <c r="J482">
        <v>200</v>
      </c>
      <c r="K482">
        <v>203</v>
      </c>
      <c r="L482">
        <v>1</v>
      </c>
      <c r="M482" s="76" t="s">
        <v>1343</v>
      </c>
      <c r="N482" s="76" t="s">
        <v>2</v>
      </c>
      <c r="O482" s="76" t="s">
        <v>101</v>
      </c>
      <c r="P482" s="77">
        <v>37987</v>
      </c>
      <c r="Q482" s="77">
        <v>44365</v>
      </c>
      <c r="R482" s="77">
        <v>45460</v>
      </c>
      <c r="S482" s="76" t="s">
        <v>1535</v>
      </c>
      <c r="T482" s="77">
        <v>44865</v>
      </c>
    </row>
    <row r="483" spans="1:20" ht="15" x14ac:dyDescent="0.25">
      <c r="A483" s="76" t="s">
        <v>383</v>
      </c>
      <c r="B483" s="76" t="s">
        <v>173</v>
      </c>
      <c r="C483" s="76" t="s">
        <v>60</v>
      </c>
      <c r="D483" s="76" t="s">
        <v>68</v>
      </c>
      <c r="E483">
        <v>511</v>
      </c>
      <c r="F483">
        <v>366.36</v>
      </c>
      <c r="G483">
        <v>22119565.199999999</v>
      </c>
      <c r="H483" s="76" t="s">
        <v>47</v>
      </c>
      <c r="I483">
        <v>292</v>
      </c>
      <c r="J483">
        <v>32</v>
      </c>
      <c r="K483">
        <v>260</v>
      </c>
      <c r="L483">
        <v>1</v>
      </c>
      <c r="M483" s="76" t="s">
        <v>51</v>
      </c>
      <c r="N483" s="76" t="s">
        <v>2</v>
      </c>
      <c r="O483" s="76" t="s">
        <v>49</v>
      </c>
      <c r="P483" s="77">
        <v>37987</v>
      </c>
      <c r="Q483" s="77">
        <v>44324</v>
      </c>
      <c r="R483" s="77">
        <v>45419</v>
      </c>
      <c r="S483" s="76" t="s">
        <v>384</v>
      </c>
      <c r="T483" s="77">
        <v>44865</v>
      </c>
    </row>
    <row r="484" spans="1:20" ht="15" x14ac:dyDescent="0.25">
      <c r="A484" s="76" t="s">
        <v>633</v>
      </c>
      <c r="B484" s="76" t="s">
        <v>173</v>
      </c>
      <c r="C484" s="76" t="s">
        <v>60</v>
      </c>
      <c r="D484" s="76" t="s">
        <v>68</v>
      </c>
      <c r="E484">
        <v>357.4</v>
      </c>
      <c r="F484">
        <v>355.4</v>
      </c>
      <c r="G484">
        <v>26502924.440000001</v>
      </c>
      <c r="H484" s="76" t="s">
        <v>47</v>
      </c>
      <c r="I484">
        <v>318</v>
      </c>
      <c r="J484">
        <v>50</v>
      </c>
      <c r="K484">
        <v>268</v>
      </c>
      <c r="L484">
        <v>1</v>
      </c>
      <c r="M484" s="76" t="s">
        <v>106</v>
      </c>
      <c r="N484" s="76" t="s">
        <v>2</v>
      </c>
      <c r="O484" s="76" t="s">
        <v>101</v>
      </c>
      <c r="P484" s="77">
        <v>41410</v>
      </c>
      <c r="Q484" s="77">
        <v>43669</v>
      </c>
      <c r="R484" s="77">
        <v>44856</v>
      </c>
      <c r="S484" s="76" t="s">
        <v>634</v>
      </c>
      <c r="T484" s="77">
        <v>44865</v>
      </c>
    </row>
    <row r="485" spans="1:20" ht="15" x14ac:dyDescent="0.25">
      <c r="A485" s="76" t="s">
        <v>1285</v>
      </c>
      <c r="B485" s="76" t="s">
        <v>2194</v>
      </c>
      <c r="C485" s="76" t="s">
        <v>2194</v>
      </c>
      <c r="D485" s="76" t="s">
        <v>84</v>
      </c>
      <c r="E485">
        <v>3759.97</v>
      </c>
      <c r="F485">
        <v>2197.37</v>
      </c>
      <c r="G485">
        <v>2097089</v>
      </c>
      <c r="H485" s="76" t="s">
        <v>47</v>
      </c>
      <c r="I485">
        <v>3040</v>
      </c>
      <c r="J485">
        <v>1989</v>
      </c>
      <c r="K485">
        <v>1051</v>
      </c>
      <c r="L485">
        <v>7</v>
      </c>
      <c r="M485" s="76" t="s">
        <v>500</v>
      </c>
      <c r="N485" s="76" t="s">
        <v>3446</v>
      </c>
      <c r="O485" s="76" t="s">
        <v>164</v>
      </c>
      <c r="P485" s="77">
        <v>41631</v>
      </c>
      <c r="Q485" s="77">
        <v>44295</v>
      </c>
      <c r="R485" s="77">
        <v>45390</v>
      </c>
      <c r="S485" s="76" t="s">
        <v>1286</v>
      </c>
      <c r="T485" s="77">
        <v>44865</v>
      </c>
    </row>
    <row r="486" spans="1:20" ht="15" x14ac:dyDescent="0.25">
      <c r="A486" s="76" t="s">
        <v>2602</v>
      </c>
      <c r="B486" s="76" t="s">
        <v>2194</v>
      </c>
      <c r="C486" s="76" t="s">
        <v>2194</v>
      </c>
      <c r="D486" s="76" t="s">
        <v>84</v>
      </c>
      <c r="E486">
        <v>5824.61</v>
      </c>
      <c r="F486">
        <v>3643.36</v>
      </c>
      <c r="G486">
        <v>24934674</v>
      </c>
      <c r="H486" s="76" t="s">
        <v>47</v>
      </c>
      <c r="I486">
        <v>4826</v>
      </c>
      <c r="J486">
        <v>3214</v>
      </c>
      <c r="K486">
        <v>1612</v>
      </c>
      <c r="L486">
        <v>14</v>
      </c>
      <c r="M486" s="76" t="s">
        <v>500</v>
      </c>
      <c r="N486" s="76" t="s">
        <v>3446</v>
      </c>
      <c r="O486" s="76" t="s">
        <v>49</v>
      </c>
      <c r="P486" s="77">
        <v>40689</v>
      </c>
      <c r="Q486" s="77">
        <v>44466</v>
      </c>
      <c r="R486" s="77">
        <v>45561</v>
      </c>
      <c r="S486" s="76" t="s">
        <v>2603</v>
      </c>
      <c r="T486" s="77">
        <v>44865</v>
      </c>
    </row>
    <row r="487" spans="1:20" ht="15" x14ac:dyDescent="0.25">
      <c r="A487" s="76" t="s">
        <v>1506</v>
      </c>
      <c r="B487" s="76" t="s">
        <v>1291</v>
      </c>
      <c r="C487" s="76" t="s">
        <v>1292</v>
      </c>
      <c r="D487" s="76" t="s">
        <v>68</v>
      </c>
      <c r="E487">
        <v>57.7</v>
      </c>
      <c r="F487">
        <v>28.37</v>
      </c>
      <c r="G487">
        <v>56647.72</v>
      </c>
      <c r="H487" s="76" t="s">
        <v>47</v>
      </c>
      <c r="I487">
        <v>403</v>
      </c>
      <c r="J487">
        <v>200</v>
      </c>
      <c r="K487">
        <v>203</v>
      </c>
      <c r="L487">
        <v>1</v>
      </c>
      <c r="M487" s="76" t="s">
        <v>1343</v>
      </c>
      <c r="N487" s="76" t="s">
        <v>2</v>
      </c>
      <c r="O487" s="76" t="s">
        <v>101</v>
      </c>
      <c r="P487" s="77">
        <v>37987</v>
      </c>
      <c r="Q487" s="77">
        <v>44365</v>
      </c>
      <c r="R487" s="77">
        <v>45460</v>
      </c>
      <c r="S487" s="76" t="s">
        <v>1507</v>
      </c>
      <c r="T487" s="77">
        <v>44865</v>
      </c>
    </row>
    <row r="488" spans="1:20" ht="15" x14ac:dyDescent="0.25">
      <c r="A488" s="76" t="s">
        <v>2530</v>
      </c>
      <c r="B488" s="76" t="s">
        <v>2194</v>
      </c>
      <c r="C488" s="76" t="s">
        <v>2194</v>
      </c>
      <c r="D488" s="76" t="s">
        <v>46</v>
      </c>
      <c r="E488">
        <v>10652.56</v>
      </c>
      <c r="F488">
        <v>2096.92</v>
      </c>
      <c r="G488">
        <v>25881472.399999999</v>
      </c>
      <c r="H488" s="76" t="s">
        <v>47</v>
      </c>
      <c r="I488">
        <v>0</v>
      </c>
      <c r="J488">
        <v>0</v>
      </c>
      <c r="K488">
        <v>0</v>
      </c>
      <c r="L488">
        <v>14595</v>
      </c>
      <c r="M488" s="76" t="s">
        <v>14</v>
      </c>
      <c r="N488" s="76" t="s">
        <v>3</v>
      </c>
      <c r="O488" s="76" t="s">
        <v>49</v>
      </c>
      <c r="P488" s="77">
        <v>40121</v>
      </c>
      <c r="Q488" s="77">
        <v>44404</v>
      </c>
      <c r="R488" s="77">
        <v>45499</v>
      </c>
      <c r="S488" s="76" t="s">
        <v>2531</v>
      </c>
      <c r="T488" s="77">
        <v>44865</v>
      </c>
    </row>
    <row r="489" spans="1:20" ht="15" x14ac:dyDescent="0.25">
      <c r="A489" s="76" t="s">
        <v>1674</v>
      </c>
      <c r="B489" s="76" t="s">
        <v>1291</v>
      </c>
      <c r="C489" s="76" t="s">
        <v>1292</v>
      </c>
      <c r="D489" s="76" t="s">
        <v>68</v>
      </c>
      <c r="E489">
        <v>530.66</v>
      </c>
      <c r="F489">
        <v>325</v>
      </c>
      <c r="G489">
        <v>38889</v>
      </c>
      <c r="H489" s="76" t="s">
        <v>47</v>
      </c>
      <c r="I489">
        <v>327</v>
      </c>
      <c r="J489">
        <v>214</v>
      </c>
      <c r="K489">
        <v>113</v>
      </c>
      <c r="L489">
        <v>1</v>
      </c>
      <c r="M489" s="76" t="s">
        <v>18</v>
      </c>
      <c r="N489" s="76" t="s">
        <v>3446</v>
      </c>
      <c r="O489" s="76" t="s">
        <v>49</v>
      </c>
      <c r="P489" s="77">
        <v>39814</v>
      </c>
      <c r="Q489" s="77">
        <v>44287</v>
      </c>
      <c r="R489" s="77">
        <v>45382</v>
      </c>
      <c r="S489" s="76" t="s">
        <v>1675</v>
      </c>
      <c r="T489" s="77">
        <v>44865</v>
      </c>
    </row>
    <row r="490" spans="1:20" ht="15" x14ac:dyDescent="0.25">
      <c r="A490" s="76" t="s">
        <v>2289</v>
      </c>
      <c r="B490" s="76" t="s">
        <v>2194</v>
      </c>
      <c r="C490" s="76" t="s">
        <v>2194</v>
      </c>
      <c r="D490" s="76" t="s">
        <v>46</v>
      </c>
      <c r="E490">
        <v>1801.35</v>
      </c>
      <c r="F490">
        <v>1657.56</v>
      </c>
      <c r="G490">
        <v>15900314.32</v>
      </c>
      <c r="H490" s="76" t="s">
        <v>47</v>
      </c>
      <c r="I490">
        <v>129</v>
      </c>
      <c r="J490">
        <v>40</v>
      </c>
      <c r="K490">
        <v>89</v>
      </c>
      <c r="L490">
        <v>14370</v>
      </c>
      <c r="M490" s="76" t="s">
        <v>14</v>
      </c>
      <c r="N490" s="76" t="s">
        <v>3</v>
      </c>
      <c r="O490" s="76" t="s">
        <v>49</v>
      </c>
      <c r="P490" s="77">
        <v>41068</v>
      </c>
      <c r="Q490" s="77">
        <v>44364</v>
      </c>
      <c r="R490" s="77">
        <v>45459</v>
      </c>
      <c r="S490" s="76" t="s">
        <v>2290</v>
      </c>
      <c r="T490" s="77">
        <v>44865</v>
      </c>
    </row>
    <row r="491" spans="1:20" ht="15" x14ac:dyDescent="0.25">
      <c r="A491" s="76" t="s">
        <v>1537</v>
      </c>
      <c r="B491" s="76" t="s">
        <v>1291</v>
      </c>
      <c r="C491" s="76" t="s">
        <v>1292</v>
      </c>
      <c r="D491" s="76" t="s">
        <v>68</v>
      </c>
      <c r="E491">
        <v>48.15</v>
      </c>
      <c r="F491">
        <v>43.27</v>
      </c>
      <c r="G491">
        <v>75000</v>
      </c>
      <c r="H491" s="76" t="s">
        <v>47</v>
      </c>
      <c r="I491">
        <v>303</v>
      </c>
      <c r="J491">
        <v>150</v>
      </c>
      <c r="K491">
        <v>153</v>
      </c>
      <c r="L491">
        <v>1</v>
      </c>
      <c r="M491" s="76" t="s">
        <v>1343</v>
      </c>
      <c r="N491" s="76" t="s">
        <v>2</v>
      </c>
      <c r="O491" s="76" t="s">
        <v>101</v>
      </c>
      <c r="P491" s="77">
        <v>37987</v>
      </c>
      <c r="Q491" s="77">
        <v>44365</v>
      </c>
      <c r="R491" s="77">
        <v>45460</v>
      </c>
      <c r="S491" s="76" t="s">
        <v>1538</v>
      </c>
      <c r="T491" s="77">
        <v>44865</v>
      </c>
    </row>
    <row r="492" spans="1:20" ht="15" x14ac:dyDescent="0.25">
      <c r="A492" s="76" t="s">
        <v>834</v>
      </c>
      <c r="B492" s="76" t="s">
        <v>173</v>
      </c>
      <c r="C492" s="76" t="s">
        <v>60</v>
      </c>
      <c r="D492" s="76" t="s">
        <v>68</v>
      </c>
      <c r="E492">
        <v>705.35</v>
      </c>
      <c r="F492">
        <v>506.23</v>
      </c>
      <c r="G492">
        <v>28740960</v>
      </c>
      <c r="H492" s="76" t="s">
        <v>47</v>
      </c>
      <c r="I492">
        <v>268</v>
      </c>
      <c r="J492">
        <v>71</v>
      </c>
      <c r="K492">
        <v>197</v>
      </c>
      <c r="L492">
        <v>1</v>
      </c>
      <c r="M492" s="76" t="s">
        <v>51</v>
      </c>
      <c r="N492" s="76" t="s">
        <v>2</v>
      </c>
      <c r="O492" s="76" t="s">
        <v>49</v>
      </c>
      <c r="P492" s="77">
        <v>39814</v>
      </c>
      <c r="Q492" s="77">
        <v>44537</v>
      </c>
      <c r="R492" s="77">
        <v>45632</v>
      </c>
      <c r="S492" s="76" t="s">
        <v>835</v>
      </c>
      <c r="T492" s="77">
        <v>44865</v>
      </c>
    </row>
    <row r="493" spans="1:20" ht="15" x14ac:dyDescent="0.25">
      <c r="A493" s="76" t="s">
        <v>2295</v>
      </c>
      <c r="B493" s="76" t="s">
        <v>2194</v>
      </c>
      <c r="C493" s="76" t="s">
        <v>2194</v>
      </c>
      <c r="D493" s="76" t="s">
        <v>46</v>
      </c>
      <c r="E493">
        <v>3654</v>
      </c>
      <c r="F493">
        <v>1197</v>
      </c>
      <c r="G493">
        <v>16146226.810000001</v>
      </c>
      <c r="H493" s="76" t="s">
        <v>47</v>
      </c>
      <c r="I493">
        <v>174</v>
      </c>
      <c r="J493">
        <v>61</v>
      </c>
      <c r="K493">
        <v>113</v>
      </c>
      <c r="L493">
        <v>5189</v>
      </c>
      <c r="M493" s="76" t="s">
        <v>14</v>
      </c>
      <c r="N493" s="76" t="s">
        <v>3</v>
      </c>
      <c r="O493" s="76" t="s">
        <v>49</v>
      </c>
      <c r="P493" s="77">
        <v>40647</v>
      </c>
      <c r="Q493" s="77">
        <v>44347</v>
      </c>
      <c r="R493" s="77">
        <v>45442</v>
      </c>
      <c r="S493" s="76" t="s">
        <v>2296</v>
      </c>
      <c r="T493" s="77">
        <v>44865</v>
      </c>
    </row>
    <row r="494" spans="1:20" ht="15" x14ac:dyDescent="0.25">
      <c r="A494" s="76" t="s">
        <v>1128</v>
      </c>
      <c r="B494" s="76" t="s">
        <v>1780</v>
      </c>
      <c r="C494" s="76" t="s">
        <v>45</v>
      </c>
      <c r="D494" s="76" t="s">
        <v>46</v>
      </c>
      <c r="E494">
        <v>138.04</v>
      </c>
      <c r="F494">
        <v>27.18</v>
      </c>
      <c r="G494">
        <v>21861191</v>
      </c>
      <c r="H494" s="76" t="s">
        <v>85</v>
      </c>
      <c r="I494">
        <v>300</v>
      </c>
      <c r="J494">
        <v>149</v>
      </c>
      <c r="K494">
        <v>151</v>
      </c>
      <c r="L494">
        <v>4</v>
      </c>
      <c r="M494" s="76" t="s">
        <v>51</v>
      </c>
      <c r="N494" s="76" t="s">
        <v>2</v>
      </c>
      <c r="O494" s="76" t="s">
        <v>49</v>
      </c>
      <c r="P494" s="77">
        <v>39083</v>
      </c>
      <c r="Q494" s="77">
        <v>44344</v>
      </c>
      <c r="R494" s="77">
        <v>45439</v>
      </c>
      <c r="S494" s="76" t="s">
        <v>1129</v>
      </c>
      <c r="T494" s="77">
        <v>44865</v>
      </c>
    </row>
    <row r="495" spans="1:20" ht="15" x14ac:dyDescent="0.25">
      <c r="A495" s="76" t="s">
        <v>964</v>
      </c>
      <c r="B495" s="76" t="s">
        <v>173</v>
      </c>
      <c r="C495" s="76" t="s">
        <v>60</v>
      </c>
      <c r="D495" s="76" t="s">
        <v>68</v>
      </c>
      <c r="E495">
        <v>286.04000000000002</v>
      </c>
      <c r="F495">
        <v>171.5</v>
      </c>
      <c r="G495">
        <v>8088578.8399999999</v>
      </c>
      <c r="H495" s="76" t="s">
        <v>47</v>
      </c>
      <c r="I495">
        <v>156</v>
      </c>
      <c r="J495">
        <v>16</v>
      </c>
      <c r="K495">
        <v>140</v>
      </c>
      <c r="L495">
        <v>1</v>
      </c>
      <c r="M495" s="76" t="s">
        <v>51</v>
      </c>
      <c r="N495" s="76" t="s">
        <v>2</v>
      </c>
      <c r="O495" s="76" t="s">
        <v>49</v>
      </c>
      <c r="P495" s="77">
        <v>38718</v>
      </c>
      <c r="Q495" s="77">
        <v>44473</v>
      </c>
      <c r="R495" s="77">
        <v>45568</v>
      </c>
      <c r="S495" s="76" t="s">
        <v>965</v>
      </c>
      <c r="T495" s="77">
        <v>44865</v>
      </c>
    </row>
    <row r="496" spans="1:20" ht="15" x14ac:dyDescent="0.25">
      <c r="A496" s="76" t="s">
        <v>874</v>
      </c>
      <c r="B496" s="76" t="s">
        <v>173</v>
      </c>
      <c r="C496" s="76" t="s">
        <v>60</v>
      </c>
      <c r="D496" s="76" t="s">
        <v>68</v>
      </c>
      <c r="E496">
        <v>471.31</v>
      </c>
      <c r="F496">
        <v>365.96</v>
      </c>
      <c r="G496">
        <v>16835229</v>
      </c>
      <c r="H496" s="76" t="s">
        <v>47</v>
      </c>
      <c r="I496">
        <v>936</v>
      </c>
      <c r="J496">
        <v>160</v>
      </c>
      <c r="K496">
        <v>776</v>
      </c>
      <c r="L496">
        <v>1</v>
      </c>
      <c r="M496" s="76" t="s">
        <v>48</v>
      </c>
      <c r="N496" s="76" t="s">
        <v>3446</v>
      </c>
      <c r="O496" s="76" t="s">
        <v>49</v>
      </c>
      <c r="P496" s="77">
        <v>38718</v>
      </c>
      <c r="Q496" s="77">
        <v>43362</v>
      </c>
      <c r="R496" s="77">
        <v>44457</v>
      </c>
      <c r="S496" s="76" t="s">
        <v>875</v>
      </c>
      <c r="T496" s="77">
        <v>44865</v>
      </c>
    </row>
    <row r="497" spans="1:20" ht="15" x14ac:dyDescent="0.25">
      <c r="A497" s="76" t="s">
        <v>163</v>
      </c>
      <c r="B497" s="76" t="s">
        <v>2067</v>
      </c>
      <c r="C497" s="76" t="s">
        <v>62</v>
      </c>
      <c r="D497" s="76" t="s">
        <v>46</v>
      </c>
      <c r="E497">
        <v>7988.45</v>
      </c>
      <c r="F497">
        <v>7261.87</v>
      </c>
      <c r="G497">
        <v>850000</v>
      </c>
      <c r="H497" s="76" t="s">
        <v>47</v>
      </c>
      <c r="I497">
        <v>8392</v>
      </c>
      <c r="J497">
        <v>4680</v>
      </c>
      <c r="K497">
        <v>3712</v>
      </c>
      <c r="L497">
        <v>19</v>
      </c>
      <c r="M497" s="76" t="s">
        <v>17</v>
      </c>
      <c r="N497" s="76" t="s">
        <v>3446</v>
      </c>
      <c r="O497" s="76" t="s">
        <v>164</v>
      </c>
      <c r="P497" s="77">
        <v>39814</v>
      </c>
      <c r="Q497" s="77">
        <v>44332</v>
      </c>
      <c r="R497" s="77">
        <v>45427</v>
      </c>
      <c r="S497" s="76" t="s">
        <v>165</v>
      </c>
      <c r="T497" s="77">
        <v>44865</v>
      </c>
    </row>
    <row r="498" spans="1:20" ht="15" x14ac:dyDescent="0.25">
      <c r="A498" s="76" t="s">
        <v>299</v>
      </c>
      <c r="B498" s="76" t="s">
        <v>173</v>
      </c>
      <c r="C498" s="76" t="s">
        <v>60</v>
      </c>
      <c r="D498" s="76" t="s">
        <v>68</v>
      </c>
      <c r="E498">
        <v>106</v>
      </c>
      <c r="F498">
        <v>95</v>
      </c>
      <c r="G498">
        <v>5192498.18</v>
      </c>
      <c r="H498" s="76" t="s">
        <v>47</v>
      </c>
      <c r="I498">
        <v>187</v>
      </c>
      <c r="J498">
        <v>51</v>
      </c>
      <c r="K498">
        <v>136</v>
      </c>
      <c r="L498">
        <v>1</v>
      </c>
      <c r="M498" s="76" t="s">
        <v>193</v>
      </c>
      <c r="N498" s="76" t="s">
        <v>2</v>
      </c>
      <c r="O498" s="76" t="s">
        <v>49</v>
      </c>
      <c r="P498" s="77">
        <v>39699</v>
      </c>
      <c r="Q498" s="77">
        <v>44242</v>
      </c>
      <c r="R498" s="77">
        <v>45336</v>
      </c>
      <c r="S498" s="76" t="s">
        <v>300</v>
      </c>
      <c r="T498" s="77">
        <v>44865</v>
      </c>
    </row>
    <row r="499" spans="1:20" ht="15" x14ac:dyDescent="0.25">
      <c r="A499" s="76" t="s">
        <v>1510</v>
      </c>
      <c r="B499" s="76" t="s">
        <v>1291</v>
      </c>
      <c r="C499" s="76" t="s">
        <v>1292</v>
      </c>
      <c r="D499" s="76" t="s">
        <v>68</v>
      </c>
      <c r="E499">
        <v>945</v>
      </c>
      <c r="F499">
        <v>530</v>
      </c>
      <c r="G499">
        <v>895000</v>
      </c>
      <c r="H499" s="76" t="s">
        <v>47</v>
      </c>
      <c r="I499">
        <v>1490</v>
      </c>
      <c r="J499">
        <v>730</v>
      </c>
      <c r="K499">
        <v>760</v>
      </c>
      <c r="L499">
        <v>1</v>
      </c>
      <c r="M499" s="76" t="s">
        <v>106</v>
      </c>
      <c r="N499" s="76" t="s">
        <v>2</v>
      </c>
      <c r="O499" s="76" t="s">
        <v>101</v>
      </c>
      <c r="P499" s="77">
        <v>39995</v>
      </c>
      <c r="Q499" s="77">
        <v>44256</v>
      </c>
      <c r="R499" s="77">
        <v>45351</v>
      </c>
      <c r="S499" s="76" t="s">
        <v>1511</v>
      </c>
      <c r="T499" s="77">
        <v>44865</v>
      </c>
    </row>
    <row r="500" spans="1:20" ht="15" x14ac:dyDescent="0.25">
      <c r="A500" s="76" t="s">
        <v>1195</v>
      </c>
      <c r="B500" s="76" t="s">
        <v>2194</v>
      </c>
      <c r="C500" s="76" t="s">
        <v>2194</v>
      </c>
      <c r="D500" s="76" t="s">
        <v>84</v>
      </c>
      <c r="E500">
        <v>5810.87</v>
      </c>
      <c r="F500">
        <v>1569.29</v>
      </c>
      <c r="G500">
        <v>1204709</v>
      </c>
      <c r="H500" s="76" t="s">
        <v>47</v>
      </c>
      <c r="I500">
        <v>2465</v>
      </c>
      <c r="J500">
        <v>1397</v>
      </c>
      <c r="K500">
        <v>1068</v>
      </c>
      <c r="L500">
        <v>8</v>
      </c>
      <c r="M500" s="76" t="s">
        <v>500</v>
      </c>
      <c r="N500" s="76" t="s">
        <v>3446</v>
      </c>
      <c r="O500" s="76" t="s">
        <v>164</v>
      </c>
      <c r="P500" s="77">
        <v>40689</v>
      </c>
      <c r="Q500" s="77">
        <v>44304</v>
      </c>
      <c r="R500" s="77">
        <v>45399</v>
      </c>
      <c r="S500" s="76" t="s">
        <v>1196</v>
      </c>
      <c r="T500" s="77">
        <v>44865</v>
      </c>
    </row>
    <row r="501" spans="1:20" ht="15" x14ac:dyDescent="0.25">
      <c r="A501" s="76" t="s">
        <v>1265</v>
      </c>
      <c r="B501" s="76" t="s">
        <v>1210</v>
      </c>
      <c r="C501" s="76" t="s">
        <v>1210</v>
      </c>
      <c r="D501" s="76" t="s">
        <v>46</v>
      </c>
      <c r="E501">
        <v>4013</v>
      </c>
      <c r="F501">
        <v>3786.52</v>
      </c>
      <c r="G501">
        <v>2221339</v>
      </c>
      <c r="H501" s="76" t="s">
        <v>47</v>
      </c>
      <c r="I501">
        <v>45</v>
      </c>
      <c r="J501">
        <v>19</v>
      </c>
      <c r="K501">
        <v>26</v>
      </c>
      <c r="L501">
        <v>840</v>
      </c>
      <c r="M501" s="76" t="s">
        <v>13</v>
      </c>
      <c r="N501" s="76" t="s">
        <v>3</v>
      </c>
      <c r="O501" s="76" t="s">
        <v>49</v>
      </c>
      <c r="P501" s="77">
        <v>40962</v>
      </c>
      <c r="Q501" s="77">
        <v>44304</v>
      </c>
      <c r="R501" s="77">
        <v>45399</v>
      </c>
      <c r="S501" s="76" t="s">
        <v>1266</v>
      </c>
      <c r="T501" s="77">
        <v>44865</v>
      </c>
    </row>
    <row r="502" spans="1:20" ht="15" x14ac:dyDescent="0.25">
      <c r="A502" s="76" t="s">
        <v>163</v>
      </c>
      <c r="B502" s="76" t="s">
        <v>1291</v>
      </c>
      <c r="C502" s="76" t="s">
        <v>1292</v>
      </c>
      <c r="D502" s="76" t="s">
        <v>46</v>
      </c>
      <c r="E502">
        <v>7988.45</v>
      </c>
      <c r="F502">
        <v>2646.38</v>
      </c>
      <c r="G502">
        <v>1575055</v>
      </c>
      <c r="H502" s="76" t="s">
        <v>47</v>
      </c>
      <c r="I502">
        <v>8392</v>
      </c>
      <c r="J502">
        <v>4680</v>
      </c>
      <c r="K502">
        <v>3712</v>
      </c>
      <c r="L502">
        <v>19</v>
      </c>
      <c r="M502" s="76" t="s">
        <v>17</v>
      </c>
      <c r="N502" s="76" t="s">
        <v>3446</v>
      </c>
      <c r="O502" s="76" t="s">
        <v>164</v>
      </c>
      <c r="P502" s="77">
        <v>39814</v>
      </c>
      <c r="Q502" s="77">
        <v>44332</v>
      </c>
      <c r="R502" s="77">
        <v>45427</v>
      </c>
      <c r="S502" s="76" t="s">
        <v>165</v>
      </c>
      <c r="T502" s="77">
        <v>44865</v>
      </c>
    </row>
    <row r="503" spans="1:20" ht="15" x14ac:dyDescent="0.25">
      <c r="A503" s="76" t="s">
        <v>1119</v>
      </c>
      <c r="B503" s="76" t="s">
        <v>2194</v>
      </c>
      <c r="C503" s="76" t="s">
        <v>2194</v>
      </c>
      <c r="D503" s="76" t="s">
        <v>68</v>
      </c>
      <c r="E503">
        <v>1677</v>
      </c>
      <c r="F503">
        <v>458.61</v>
      </c>
      <c r="G503">
        <v>2222442</v>
      </c>
      <c r="H503" s="76" t="s">
        <v>47</v>
      </c>
      <c r="I503">
        <v>728</v>
      </c>
      <c r="J503">
        <v>373</v>
      </c>
      <c r="K503">
        <v>355</v>
      </c>
      <c r="L503">
        <v>1</v>
      </c>
      <c r="M503" s="76" t="s">
        <v>1120</v>
      </c>
      <c r="N503" s="76" t="s">
        <v>3446</v>
      </c>
      <c r="O503" s="76" t="s">
        <v>49</v>
      </c>
      <c r="P503" s="77">
        <v>41208</v>
      </c>
      <c r="Q503" s="77">
        <v>43467</v>
      </c>
      <c r="R503" s="77">
        <v>44562</v>
      </c>
      <c r="S503" s="76" t="s">
        <v>1121</v>
      </c>
      <c r="T503" s="77">
        <v>44865</v>
      </c>
    </row>
    <row r="504" spans="1:20" ht="15" x14ac:dyDescent="0.25">
      <c r="A504" s="76" t="s">
        <v>1238</v>
      </c>
      <c r="B504" s="76" t="s">
        <v>1210</v>
      </c>
      <c r="C504" s="76" t="s">
        <v>1210</v>
      </c>
      <c r="D504" s="76" t="s">
        <v>46</v>
      </c>
      <c r="E504">
        <v>16558.63</v>
      </c>
      <c r="F504">
        <v>14000.85</v>
      </c>
      <c r="G504">
        <v>12180735</v>
      </c>
      <c r="H504" s="76" t="s">
        <v>47</v>
      </c>
      <c r="I504">
        <v>7721</v>
      </c>
      <c r="J504">
        <v>639</v>
      </c>
      <c r="K504">
        <v>7082</v>
      </c>
      <c r="L504">
        <v>2395</v>
      </c>
      <c r="M504" s="76" t="s">
        <v>313</v>
      </c>
      <c r="N504" s="76" t="s">
        <v>2</v>
      </c>
      <c r="O504" s="76" t="s">
        <v>49</v>
      </c>
      <c r="P504" s="77">
        <v>39022</v>
      </c>
      <c r="Q504" s="77">
        <v>44362</v>
      </c>
      <c r="R504" s="77">
        <v>45457</v>
      </c>
      <c r="S504" s="76" t="s">
        <v>1239</v>
      </c>
      <c r="T504" s="77">
        <v>44865</v>
      </c>
    </row>
    <row r="505" spans="1:20" ht="15" x14ac:dyDescent="0.25">
      <c r="A505" s="76" t="s">
        <v>2225</v>
      </c>
      <c r="B505" s="76" t="s">
        <v>2194</v>
      </c>
      <c r="C505" s="76" t="s">
        <v>2194</v>
      </c>
      <c r="D505" s="76" t="s">
        <v>84</v>
      </c>
      <c r="E505">
        <v>5152</v>
      </c>
      <c r="F505">
        <v>2549</v>
      </c>
      <c r="G505">
        <v>2000000</v>
      </c>
      <c r="H505" s="76" t="s">
        <v>47</v>
      </c>
      <c r="I505">
        <v>3435</v>
      </c>
      <c r="J505">
        <v>2610</v>
      </c>
      <c r="K505">
        <v>825</v>
      </c>
      <c r="L505">
        <v>6</v>
      </c>
      <c r="M505" s="76" t="s">
        <v>2226</v>
      </c>
      <c r="N505" s="76" t="s">
        <v>3</v>
      </c>
      <c r="O505" s="76" t="s">
        <v>80</v>
      </c>
      <c r="P505" s="77">
        <v>44288</v>
      </c>
      <c r="Q505" s="77">
        <v>44288</v>
      </c>
      <c r="R505" s="77">
        <v>45383</v>
      </c>
      <c r="S505" s="76" t="s">
        <v>2227</v>
      </c>
      <c r="T505" s="77">
        <v>44865</v>
      </c>
    </row>
    <row r="506" spans="1:20" ht="15" x14ac:dyDescent="0.25">
      <c r="A506" s="76" t="s">
        <v>568</v>
      </c>
      <c r="B506" s="76" t="s">
        <v>173</v>
      </c>
      <c r="C506" s="76" t="s">
        <v>60</v>
      </c>
      <c r="D506" s="76" t="s">
        <v>68</v>
      </c>
      <c r="E506">
        <v>202.78</v>
      </c>
      <c r="F506">
        <v>182.12</v>
      </c>
      <c r="G506">
        <v>9985333</v>
      </c>
      <c r="H506" s="76" t="s">
        <v>47</v>
      </c>
      <c r="I506">
        <v>122</v>
      </c>
      <c r="J506">
        <v>25</v>
      </c>
      <c r="K506">
        <v>97</v>
      </c>
      <c r="L506">
        <v>1</v>
      </c>
      <c r="M506" s="76" t="s">
        <v>57</v>
      </c>
      <c r="N506" s="76" t="s">
        <v>2</v>
      </c>
      <c r="O506" s="76" t="s">
        <v>70</v>
      </c>
      <c r="P506" s="77">
        <v>42501</v>
      </c>
      <c r="Q506" s="77">
        <v>44467</v>
      </c>
      <c r="R506" s="77">
        <v>45562</v>
      </c>
      <c r="S506" s="76" t="s">
        <v>569</v>
      </c>
      <c r="T506" s="77">
        <v>44865</v>
      </c>
    </row>
    <row r="507" spans="1:20" ht="15" x14ac:dyDescent="0.25">
      <c r="A507" s="76" t="s">
        <v>1950</v>
      </c>
      <c r="B507" s="76" t="s">
        <v>1945</v>
      </c>
      <c r="C507" s="76" t="s">
        <v>60</v>
      </c>
      <c r="D507" s="76" t="s">
        <v>68</v>
      </c>
      <c r="E507">
        <v>104.41</v>
      </c>
      <c r="F507">
        <v>84.79</v>
      </c>
      <c r="G507">
        <v>2543700</v>
      </c>
      <c r="H507" s="76" t="s">
        <v>47</v>
      </c>
      <c r="I507">
        <v>32</v>
      </c>
      <c r="J507">
        <v>10</v>
      </c>
      <c r="K507">
        <v>22</v>
      </c>
      <c r="L507">
        <v>1</v>
      </c>
      <c r="M507" s="76" t="s">
        <v>10</v>
      </c>
      <c r="N507" s="76" t="s">
        <v>2</v>
      </c>
      <c r="O507" s="76" t="s">
        <v>80</v>
      </c>
      <c r="P507" s="77">
        <v>44231</v>
      </c>
      <c r="Q507" s="77">
        <v>44231</v>
      </c>
      <c r="R507" s="77">
        <v>45325</v>
      </c>
      <c r="S507" s="76" t="s">
        <v>1951</v>
      </c>
      <c r="T507" s="77">
        <v>44865</v>
      </c>
    </row>
    <row r="508" spans="1:20" ht="15" x14ac:dyDescent="0.25">
      <c r="A508" s="76" t="s">
        <v>64</v>
      </c>
      <c r="B508" s="76" t="s">
        <v>1210</v>
      </c>
      <c r="C508" s="76" t="s">
        <v>1210</v>
      </c>
      <c r="D508" s="76" t="s">
        <v>46</v>
      </c>
      <c r="E508">
        <v>316.89999999999998</v>
      </c>
      <c r="F508">
        <v>315.39</v>
      </c>
      <c r="G508">
        <v>27360</v>
      </c>
      <c r="H508" s="76" t="s">
        <v>47</v>
      </c>
      <c r="I508">
        <v>70</v>
      </c>
      <c r="J508">
        <v>27</v>
      </c>
      <c r="K508">
        <v>43</v>
      </c>
      <c r="L508">
        <v>83</v>
      </c>
      <c r="M508" s="76" t="s">
        <v>17</v>
      </c>
      <c r="N508" s="76" t="s">
        <v>3446</v>
      </c>
      <c r="O508" s="76" t="s">
        <v>49</v>
      </c>
      <c r="P508" s="77">
        <v>42193</v>
      </c>
      <c r="Q508" s="77">
        <v>43399</v>
      </c>
      <c r="R508" s="77">
        <v>44494</v>
      </c>
      <c r="S508" s="76" t="s">
        <v>66</v>
      </c>
      <c r="T508" s="77">
        <v>44865</v>
      </c>
    </row>
    <row r="509" spans="1:20" ht="15" x14ac:dyDescent="0.25">
      <c r="A509" s="76" t="s">
        <v>64</v>
      </c>
      <c r="B509" s="76" t="s">
        <v>2677</v>
      </c>
      <c r="C509" s="76" t="s">
        <v>62</v>
      </c>
      <c r="D509" s="76" t="s">
        <v>46</v>
      </c>
      <c r="E509">
        <v>316.89999999999998</v>
      </c>
      <c r="F509">
        <v>315.39</v>
      </c>
      <c r="G509">
        <v>14860</v>
      </c>
      <c r="H509" s="76" t="s">
        <v>47</v>
      </c>
      <c r="I509">
        <v>70</v>
      </c>
      <c r="J509">
        <v>27</v>
      </c>
      <c r="K509">
        <v>43</v>
      </c>
      <c r="L509">
        <v>83</v>
      </c>
      <c r="M509" s="76" t="s">
        <v>17</v>
      </c>
      <c r="N509" s="76" t="s">
        <v>3446</v>
      </c>
      <c r="O509" s="76" t="s">
        <v>49</v>
      </c>
      <c r="P509" s="77">
        <v>42193</v>
      </c>
      <c r="Q509" s="77">
        <v>43399</v>
      </c>
      <c r="R509" s="77">
        <v>44494</v>
      </c>
      <c r="S509" s="76" t="s">
        <v>66</v>
      </c>
      <c r="T509" s="77">
        <v>44865</v>
      </c>
    </row>
    <row r="510" spans="1:20" ht="15" x14ac:dyDescent="0.25">
      <c r="A510" s="76" t="s">
        <v>64</v>
      </c>
      <c r="B510" s="76" t="s">
        <v>1291</v>
      </c>
      <c r="C510" s="76" t="s">
        <v>1292</v>
      </c>
      <c r="D510" s="76" t="s">
        <v>46</v>
      </c>
      <c r="E510">
        <v>316.89999999999998</v>
      </c>
      <c r="F510">
        <v>315.39</v>
      </c>
      <c r="G510">
        <v>27015.66</v>
      </c>
      <c r="H510" s="76" t="s">
        <v>47</v>
      </c>
      <c r="I510">
        <v>70</v>
      </c>
      <c r="J510">
        <v>27</v>
      </c>
      <c r="K510">
        <v>43</v>
      </c>
      <c r="L510">
        <v>83</v>
      </c>
      <c r="M510" s="76" t="s">
        <v>17</v>
      </c>
      <c r="N510" s="76" t="s">
        <v>3446</v>
      </c>
      <c r="O510" s="76" t="s">
        <v>49</v>
      </c>
      <c r="P510" s="77">
        <v>42193</v>
      </c>
      <c r="Q510" s="77">
        <v>43399</v>
      </c>
      <c r="R510" s="77">
        <v>44494</v>
      </c>
      <c r="S510" s="76" t="s">
        <v>66</v>
      </c>
      <c r="T510" s="77">
        <v>44865</v>
      </c>
    </row>
    <row r="511" spans="1:20" ht="15" x14ac:dyDescent="0.25">
      <c r="A511" s="76" t="s">
        <v>2445</v>
      </c>
      <c r="B511" s="76" t="s">
        <v>2194</v>
      </c>
      <c r="C511" s="76" t="s">
        <v>2194</v>
      </c>
      <c r="D511" s="76" t="s">
        <v>84</v>
      </c>
      <c r="E511">
        <v>4015.93</v>
      </c>
      <c r="F511">
        <v>2202.83</v>
      </c>
      <c r="G511">
        <v>8811320</v>
      </c>
      <c r="H511" s="76" t="s">
        <v>47</v>
      </c>
      <c r="I511">
        <v>3657</v>
      </c>
      <c r="J511">
        <v>2286</v>
      </c>
      <c r="K511">
        <v>1371</v>
      </c>
      <c r="L511">
        <v>10</v>
      </c>
      <c r="M511" s="76" t="s">
        <v>500</v>
      </c>
      <c r="N511" s="76" t="s">
        <v>3446</v>
      </c>
      <c r="O511" s="76" t="s">
        <v>63</v>
      </c>
      <c r="P511" s="77">
        <v>42349</v>
      </c>
      <c r="Q511" s="77">
        <v>44384</v>
      </c>
      <c r="R511" s="77">
        <v>45479</v>
      </c>
      <c r="S511" s="76" t="s">
        <v>2446</v>
      </c>
      <c r="T511" s="77">
        <v>44865</v>
      </c>
    </row>
    <row r="512" spans="1:20" ht="15" x14ac:dyDescent="0.25">
      <c r="A512" s="76" t="s">
        <v>601</v>
      </c>
      <c r="B512" s="76" t="s">
        <v>173</v>
      </c>
      <c r="C512" s="76" t="s">
        <v>60</v>
      </c>
      <c r="D512" s="76" t="s">
        <v>68</v>
      </c>
      <c r="E512">
        <v>17.399999999999999</v>
      </c>
      <c r="F512">
        <v>16</v>
      </c>
      <c r="G512">
        <v>392324</v>
      </c>
      <c r="H512" s="76" t="s">
        <v>47</v>
      </c>
      <c r="I512">
        <v>14</v>
      </c>
      <c r="J512">
        <v>3</v>
      </c>
      <c r="K512">
        <v>11</v>
      </c>
      <c r="L512">
        <v>1</v>
      </c>
      <c r="M512" s="76" t="s">
        <v>57</v>
      </c>
      <c r="N512" s="76" t="s">
        <v>2</v>
      </c>
      <c r="O512" s="76" t="s">
        <v>70</v>
      </c>
      <c r="P512" s="77">
        <v>44211</v>
      </c>
      <c r="Q512" s="77">
        <v>44211</v>
      </c>
      <c r="R512" s="77">
        <v>45305</v>
      </c>
      <c r="S512" s="76" t="s">
        <v>602</v>
      </c>
      <c r="T512" s="77">
        <v>44865</v>
      </c>
    </row>
    <row r="513" spans="1:20" ht="15" x14ac:dyDescent="0.25">
      <c r="A513" s="76" t="s">
        <v>2106</v>
      </c>
      <c r="B513" s="76" t="s">
        <v>2081</v>
      </c>
      <c r="C513" s="76" t="s">
        <v>60</v>
      </c>
      <c r="D513" s="76" t="s">
        <v>46</v>
      </c>
      <c r="E513">
        <v>1879.24</v>
      </c>
      <c r="F513">
        <v>1403.6</v>
      </c>
      <c r="G513">
        <v>34678472.649999999</v>
      </c>
      <c r="H513" s="76" t="s">
        <v>47</v>
      </c>
      <c r="I513">
        <v>501</v>
      </c>
      <c r="J513">
        <v>51</v>
      </c>
      <c r="K513">
        <v>450</v>
      </c>
      <c r="L513">
        <v>4</v>
      </c>
      <c r="M513" s="76" t="s">
        <v>57</v>
      </c>
      <c r="N513" s="76" t="s">
        <v>2</v>
      </c>
      <c r="O513" s="76" t="s">
        <v>70</v>
      </c>
      <c r="P513" s="77">
        <v>44162</v>
      </c>
      <c r="Q513" s="77">
        <v>44162</v>
      </c>
      <c r="R513" s="77">
        <v>45256</v>
      </c>
      <c r="S513" s="76" t="s">
        <v>2107</v>
      </c>
      <c r="T513" s="77">
        <v>44865</v>
      </c>
    </row>
    <row r="514" spans="1:20" ht="15" x14ac:dyDescent="0.25">
      <c r="A514" s="76" t="s">
        <v>2664</v>
      </c>
      <c r="B514" s="76" t="s">
        <v>2194</v>
      </c>
      <c r="C514" s="76" t="s">
        <v>2194</v>
      </c>
      <c r="D514" s="76" t="s">
        <v>68</v>
      </c>
      <c r="E514">
        <v>172.13</v>
      </c>
      <c r="F514">
        <v>167.2</v>
      </c>
      <c r="G514">
        <v>3370000</v>
      </c>
      <c r="H514" s="76" t="s">
        <v>47</v>
      </c>
      <c r="I514">
        <v>30</v>
      </c>
      <c r="J514">
        <v>20</v>
      </c>
      <c r="K514">
        <v>10</v>
      </c>
      <c r="L514">
        <v>1</v>
      </c>
      <c r="M514" s="76" t="s">
        <v>1125</v>
      </c>
      <c r="N514" s="76" t="s">
        <v>3446</v>
      </c>
      <c r="O514" s="76" t="s">
        <v>49</v>
      </c>
      <c r="P514" s="77">
        <v>42333</v>
      </c>
      <c r="Q514" s="77">
        <v>44461</v>
      </c>
      <c r="R514" s="77">
        <v>45556</v>
      </c>
      <c r="S514" s="76" t="s">
        <v>2665</v>
      </c>
      <c r="T514" s="77">
        <v>44865</v>
      </c>
    </row>
    <row r="515" spans="1:20" ht="15" x14ac:dyDescent="0.25">
      <c r="A515" s="76" t="s">
        <v>1799</v>
      </c>
      <c r="B515" s="76" t="s">
        <v>1824</v>
      </c>
      <c r="C515" s="76" t="s">
        <v>45</v>
      </c>
      <c r="D515" s="76" t="s">
        <v>68</v>
      </c>
      <c r="E515">
        <v>6.58</v>
      </c>
      <c r="F515">
        <v>1.02</v>
      </c>
      <c r="G515">
        <v>272820</v>
      </c>
      <c r="H515" s="76" t="s">
        <v>85</v>
      </c>
      <c r="I515">
        <v>41</v>
      </c>
      <c r="J515">
        <v>21</v>
      </c>
      <c r="K515">
        <v>20</v>
      </c>
      <c r="L515">
        <v>1</v>
      </c>
      <c r="M515" s="76" t="s">
        <v>97</v>
      </c>
      <c r="N515" s="76" t="s">
        <v>2</v>
      </c>
      <c r="O515" s="76" t="s">
        <v>99</v>
      </c>
      <c r="P515" s="77">
        <v>43136</v>
      </c>
      <c r="Q515" s="77">
        <v>44231</v>
      </c>
      <c r="R515" s="77">
        <v>45325</v>
      </c>
      <c r="S515" s="76" t="s">
        <v>1800</v>
      </c>
      <c r="T515" s="77">
        <v>44865</v>
      </c>
    </row>
    <row r="516" spans="1:20" ht="15" x14ac:dyDescent="0.25">
      <c r="A516" s="76" t="s">
        <v>2538</v>
      </c>
      <c r="B516" s="76" t="s">
        <v>2194</v>
      </c>
      <c r="C516" s="76" t="s">
        <v>2194</v>
      </c>
      <c r="D516" s="76" t="s">
        <v>46</v>
      </c>
      <c r="E516">
        <v>695.62</v>
      </c>
      <c r="F516">
        <v>692.62</v>
      </c>
      <c r="G516">
        <v>17875330</v>
      </c>
      <c r="H516" s="76" t="s">
        <v>47</v>
      </c>
      <c r="I516">
        <v>78</v>
      </c>
      <c r="J516">
        <v>33</v>
      </c>
      <c r="K516">
        <v>45</v>
      </c>
      <c r="L516">
        <v>798</v>
      </c>
      <c r="M516" s="76" t="s">
        <v>1200</v>
      </c>
      <c r="N516" s="76" t="s">
        <v>3446</v>
      </c>
      <c r="O516" s="76" t="s">
        <v>49</v>
      </c>
      <c r="P516" s="77">
        <v>42163</v>
      </c>
      <c r="Q516" s="77">
        <v>44354</v>
      </c>
      <c r="R516" s="77">
        <v>45449</v>
      </c>
      <c r="S516" s="76" t="s">
        <v>2539</v>
      </c>
      <c r="T516" s="77">
        <v>44865</v>
      </c>
    </row>
    <row r="517" spans="1:20" ht="15" x14ac:dyDescent="0.25">
      <c r="A517" s="76" t="s">
        <v>1644</v>
      </c>
      <c r="B517" s="76" t="s">
        <v>1291</v>
      </c>
      <c r="C517" s="76" t="s">
        <v>1292</v>
      </c>
      <c r="D517" s="76" t="s">
        <v>46</v>
      </c>
      <c r="E517">
        <v>932.4</v>
      </c>
      <c r="F517">
        <v>423.82</v>
      </c>
      <c r="G517">
        <v>531751.5</v>
      </c>
      <c r="H517" s="76" t="s">
        <v>47</v>
      </c>
      <c r="I517">
        <v>24</v>
      </c>
      <c r="J517">
        <v>8</v>
      </c>
      <c r="K517">
        <v>16</v>
      </c>
      <c r="L517">
        <v>1607</v>
      </c>
      <c r="M517" s="76" t="s">
        <v>14</v>
      </c>
      <c r="N517" s="76" t="s">
        <v>3</v>
      </c>
      <c r="O517" s="76" t="s">
        <v>49</v>
      </c>
      <c r="P517" s="77">
        <v>41893</v>
      </c>
      <c r="Q517" s="77">
        <v>44308</v>
      </c>
      <c r="R517" s="77">
        <v>45403</v>
      </c>
      <c r="S517" s="76" t="s">
        <v>1645</v>
      </c>
      <c r="T517" s="77">
        <v>44865</v>
      </c>
    </row>
    <row r="518" spans="1:20" ht="15" x14ac:dyDescent="0.25">
      <c r="A518" s="76" t="s">
        <v>2520</v>
      </c>
      <c r="B518" s="76" t="s">
        <v>2194</v>
      </c>
      <c r="C518" s="76" t="s">
        <v>2194</v>
      </c>
      <c r="D518" s="76" t="s">
        <v>46</v>
      </c>
      <c r="E518">
        <v>229.37</v>
      </c>
      <c r="F518">
        <v>144.41</v>
      </c>
      <c r="G518">
        <v>3700000</v>
      </c>
      <c r="H518" s="76" t="s">
        <v>47</v>
      </c>
      <c r="I518">
        <v>30</v>
      </c>
      <c r="J518">
        <v>2</v>
      </c>
      <c r="K518">
        <v>28</v>
      </c>
      <c r="L518">
        <v>16</v>
      </c>
      <c r="M518" s="76" t="s">
        <v>2382</v>
      </c>
      <c r="N518" s="76" t="s">
        <v>3446</v>
      </c>
      <c r="O518" s="76" t="s">
        <v>49</v>
      </c>
      <c r="P518" s="77">
        <v>42103</v>
      </c>
      <c r="Q518" s="77">
        <v>44376</v>
      </c>
      <c r="R518" s="77">
        <v>45471</v>
      </c>
      <c r="S518" s="76" t="s">
        <v>2521</v>
      </c>
      <c r="T518" s="77">
        <v>44865</v>
      </c>
    </row>
    <row r="519" spans="1:20" ht="15" x14ac:dyDescent="0.25">
      <c r="A519" s="76" t="s">
        <v>2636</v>
      </c>
      <c r="B519" s="76" t="s">
        <v>2194</v>
      </c>
      <c r="C519" s="76" t="s">
        <v>2194</v>
      </c>
      <c r="D519" s="76" t="s">
        <v>68</v>
      </c>
      <c r="E519">
        <v>452.76</v>
      </c>
      <c r="F519">
        <v>271.13</v>
      </c>
      <c r="G519">
        <v>1647468</v>
      </c>
      <c r="H519" s="76" t="s">
        <v>47</v>
      </c>
      <c r="I519">
        <v>1040</v>
      </c>
      <c r="J519">
        <v>552</v>
      </c>
      <c r="K519">
        <v>488</v>
      </c>
      <c r="L519">
        <v>1</v>
      </c>
      <c r="M519" s="76" t="s">
        <v>17</v>
      </c>
      <c r="N519" s="76" t="s">
        <v>3446</v>
      </c>
      <c r="O519" s="76" t="s">
        <v>49</v>
      </c>
      <c r="P519" s="77">
        <v>42173</v>
      </c>
      <c r="Q519" s="77">
        <v>43188</v>
      </c>
      <c r="R519" s="77">
        <v>44283</v>
      </c>
      <c r="S519" s="76" t="s">
        <v>2637</v>
      </c>
      <c r="T519" s="77">
        <v>44865</v>
      </c>
    </row>
    <row r="520" spans="1:20" ht="15" x14ac:dyDescent="0.25">
      <c r="A520" s="76" t="s">
        <v>1676</v>
      </c>
      <c r="B520" s="76" t="s">
        <v>1291</v>
      </c>
      <c r="C520" s="76" t="s">
        <v>1292</v>
      </c>
      <c r="D520" s="76" t="s">
        <v>46</v>
      </c>
      <c r="E520">
        <v>342.18</v>
      </c>
      <c r="F520">
        <v>338.78</v>
      </c>
      <c r="G520">
        <v>346860</v>
      </c>
      <c r="H520" s="76" t="s">
        <v>47</v>
      </c>
      <c r="I520">
        <v>1314</v>
      </c>
      <c r="J520">
        <v>566</v>
      </c>
      <c r="K520">
        <v>748</v>
      </c>
      <c r="L520">
        <v>198</v>
      </c>
      <c r="M520" s="76" t="s">
        <v>18</v>
      </c>
      <c r="N520" s="76" t="s">
        <v>3446</v>
      </c>
      <c r="O520" s="76" t="s">
        <v>49</v>
      </c>
      <c r="P520" s="77">
        <v>42107</v>
      </c>
      <c r="Q520" s="77">
        <v>44296</v>
      </c>
      <c r="R520" s="77">
        <v>45391</v>
      </c>
      <c r="S520" s="76" t="s">
        <v>1677</v>
      </c>
      <c r="T520" s="77">
        <v>44865</v>
      </c>
    </row>
    <row r="521" spans="1:20" ht="15" x14ac:dyDescent="0.25">
      <c r="A521" s="76" t="s">
        <v>1287</v>
      </c>
      <c r="B521" s="76" t="s">
        <v>1282</v>
      </c>
      <c r="C521" s="76" t="s">
        <v>60</v>
      </c>
      <c r="D521" s="76" t="s">
        <v>68</v>
      </c>
      <c r="E521">
        <v>1324</v>
      </c>
      <c r="F521">
        <v>866.28</v>
      </c>
      <c r="G521">
        <v>3469021</v>
      </c>
      <c r="H521" s="76" t="s">
        <v>47</v>
      </c>
      <c r="I521">
        <v>803</v>
      </c>
      <c r="J521">
        <v>176</v>
      </c>
      <c r="K521">
        <v>627</v>
      </c>
      <c r="L521">
        <v>1</v>
      </c>
      <c r="M521" s="76" t="s">
        <v>18</v>
      </c>
      <c r="N521" s="76" t="s">
        <v>3446</v>
      </c>
      <c r="O521" s="76" t="s">
        <v>49</v>
      </c>
      <c r="P521" s="77">
        <v>42134</v>
      </c>
      <c r="Q521" s="77">
        <v>44386</v>
      </c>
      <c r="R521" s="77">
        <v>45481</v>
      </c>
      <c r="S521" s="76" t="s">
        <v>1288</v>
      </c>
      <c r="T521" s="77">
        <v>44865</v>
      </c>
    </row>
    <row r="522" spans="1:20" ht="15" x14ac:dyDescent="0.25">
      <c r="A522" s="76" t="s">
        <v>1356</v>
      </c>
      <c r="B522" s="76" t="s">
        <v>1291</v>
      </c>
      <c r="C522" s="76" t="s">
        <v>1292</v>
      </c>
      <c r="D522" s="76" t="s">
        <v>46</v>
      </c>
      <c r="E522">
        <v>882.74</v>
      </c>
      <c r="F522">
        <v>438.06</v>
      </c>
      <c r="G522">
        <v>386266.44</v>
      </c>
      <c r="H522" s="76" t="s">
        <v>47</v>
      </c>
      <c r="I522">
        <v>83</v>
      </c>
      <c r="J522">
        <v>19</v>
      </c>
      <c r="K522">
        <v>64</v>
      </c>
      <c r="L522">
        <v>5621</v>
      </c>
      <c r="M522" s="76" t="s">
        <v>14</v>
      </c>
      <c r="N522" s="76" t="s">
        <v>3</v>
      </c>
      <c r="O522" s="76" t="s">
        <v>49</v>
      </c>
      <c r="P522" s="77">
        <v>41893</v>
      </c>
      <c r="Q522" s="77">
        <v>44385</v>
      </c>
      <c r="R522" s="77">
        <v>45480</v>
      </c>
      <c r="S522" s="76" t="s">
        <v>1357</v>
      </c>
      <c r="T522" s="77">
        <v>44865</v>
      </c>
    </row>
    <row r="523" spans="1:20" ht="15" x14ac:dyDescent="0.25">
      <c r="A523" s="76" t="s">
        <v>2417</v>
      </c>
      <c r="B523" s="76" t="s">
        <v>2194</v>
      </c>
      <c r="C523" s="76" t="s">
        <v>2194</v>
      </c>
      <c r="D523" s="76" t="s">
        <v>46</v>
      </c>
      <c r="E523">
        <v>3035.12</v>
      </c>
      <c r="F523">
        <v>1734.35</v>
      </c>
      <c r="G523">
        <v>17856700</v>
      </c>
      <c r="H523" s="76" t="s">
        <v>47</v>
      </c>
      <c r="I523">
        <v>125</v>
      </c>
      <c r="J523">
        <v>32</v>
      </c>
      <c r="K523">
        <v>93</v>
      </c>
      <c r="L523">
        <v>16519</v>
      </c>
      <c r="M523" s="76" t="s">
        <v>14</v>
      </c>
      <c r="N523" s="76" t="s">
        <v>3</v>
      </c>
      <c r="O523" s="76" t="s">
        <v>49</v>
      </c>
      <c r="P523" s="77">
        <v>43018</v>
      </c>
      <c r="Q523" s="77">
        <v>44267</v>
      </c>
      <c r="R523" s="77">
        <v>45362</v>
      </c>
      <c r="S523" s="76" t="s">
        <v>2418</v>
      </c>
      <c r="T523" s="77">
        <v>44865</v>
      </c>
    </row>
    <row r="524" spans="1:20" ht="15" x14ac:dyDescent="0.25">
      <c r="A524" s="76" t="s">
        <v>1252</v>
      </c>
      <c r="B524" s="76" t="s">
        <v>1210</v>
      </c>
      <c r="C524" s="76" t="s">
        <v>1210</v>
      </c>
      <c r="D524" s="76" t="s">
        <v>46</v>
      </c>
      <c r="E524">
        <v>1527.11</v>
      </c>
      <c r="F524">
        <v>1173.93</v>
      </c>
      <c r="G524">
        <v>574185</v>
      </c>
      <c r="H524" s="76" t="s">
        <v>47</v>
      </c>
      <c r="I524">
        <v>24</v>
      </c>
      <c r="J524">
        <v>7</v>
      </c>
      <c r="K524">
        <v>17</v>
      </c>
      <c r="L524">
        <v>1559</v>
      </c>
      <c r="M524" s="76" t="s">
        <v>1253</v>
      </c>
      <c r="N524" s="76" t="s">
        <v>3446</v>
      </c>
      <c r="O524" s="76" t="s">
        <v>49</v>
      </c>
      <c r="P524" s="77">
        <v>42117</v>
      </c>
      <c r="Q524" s="77">
        <v>44376</v>
      </c>
      <c r="R524" s="77">
        <v>45471</v>
      </c>
      <c r="S524" s="76" t="s">
        <v>1254</v>
      </c>
      <c r="T524" s="77">
        <v>44865</v>
      </c>
    </row>
    <row r="525" spans="1:20" ht="15" x14ac:dyDescent="0.25">
      <c r="A525" s="76" t="s">
        <v>2397</v>
      </c>
      <c r="B525" s="76" t="s">
        <v>2194</v>
      </c>
      <c r="C525" s="76" t="s">
        <v>2194</v>
      </c>
      <c r="D525" s="76" t="s">
        <v>46</v>
      </c>
      <c r="E525">
        <v>1776.18</v>
      </c>
      <c r="F525">
        <v>1553.82</v>
      </c>
      <c r="G525">
        <v>4715000</v>
      </c>
      <c r="H525" s="76" t="s">
        <v>47</v>
      </c>
      <c r="I525">
        <v>163</v>
      </c>
      <c r="J525">
        <v>32</v>
      </c>
      <c r="K525">
        <v>131</v>
      </c>
      <c r="L525">
        <v>7252</v>
      </c>
      <c r="M525" s="76" t="s">
        <v>14</v>
      </c>
      <c r="N525" s="76" t="s">
        <v>3</v>
      </c>
      <c r="O525" s="76" t="s">
        <v>49</v>
      </c>
      <c r="P525" s="77">
        <v>41828</v>
      </c>
      <c r="Q525" s="77">
        <v>44151</v>
      </c>
      <c r="R525" s="77">
        <v>45245</v>
      </c>
      <c r="S525" s="76" t="s">
        <v>2398</v>
      </c>
      <c r="T525" s="77">
        <v>44865</v>
      </c>
    </row>
    <row r="526" spans="1:20" ht="15" x14ac:dyDescent="0.25">
      <c r="A526" s="76" t="s">
        <v>1287</v>
      </c>
      <c r="B526" s="76" t="s">
        <v>2081</v>
      </c>
      <c r="C526" s="76" t="s">
        <v>60</v>
      </c>
      <c r="D526" s="76" t="s">
        <v>68</v>
      </c>
      <c r="E526">
        <v>1324</v>
      </c>
      <c r="F526">
        <v>104.34</v>
      </c>
      <c r="G526">
        <v>2045599</v>
      </c>
      <c r="H526" s="76" t="s">
        <v>47</v>
      </c>
      <c r="I526">
        <v>803</v>
      </c>
      <c r="J526">
        <v>176</v>
      </c>
      <c r="K526">
        <v>627</v>
      </c>
      <c r="L526">
        <v>1</v>
      </c>
      <c r="M526" s="76" t="s">
        <v>18</v>
      </c>
      <c r="N526" s="76" t="s">
        <v>3446</v>
      </c>
      <c r="O526" s="76" t="s">
        <v>49</v>
      </c>
      <c r="P526" s="77">
        <v>42134</v>
      </c>
      <c r="Q526" s="77">
        <v>44386</v>
      </c>
      <c r="R526" s="77">
        <v>45481</v>
      </c>
      <c r="S526" s="76" t="s">
        <v>1288</v>
      </c>
      <c r="T526" s="77">
        <v>44865</v>
      </c>
    </row>
    <row r="527" spans="1:20" ht="15" x14ac:dyDescent="0.25">
      <c r="A527" s="76" t="s">
        <v>2340</v>
      </c>
      <c r="B527" s="76" t="s">
        <v>2194</v>
      </c>
      <c r="C527" s="76" t="s">
        <v>2194</v>
      </c>
      <c r="D527" s="76" t="s">
        <v>84</v>
      </c>
      <c r="E527">
        <v>6532.05</v>
      </c>
      <c r="F527">
        <v>3694.65</v>
      </c>
      <c r="G527">
        <v>25123255</v>
      </c>
      <c r="H527" s="76" t="s">
        <v>47</v>
      </c>
      <c r="I527">
        <v>6259</v>
      </c>
      <c r="J527">
        <v>3591</v>
      </c>
      <c r="K527">
        <v>2668</v>
      </c>
      <c r="L527">
        <v>12</v>
      </c>
      <c r="M527" s="76" t="s">
        <v>500</v>
      </c>
      <c r="N527" s="76" t="s">
        <v>3446</v>
      </c>
      <c r="O527" s="76" t="s">
        <v>49</v>
      </c>
      <c r="P527" s="77">
        <v>42171</v>
      </c>
      <c r="Q527" s="77">
        <v>44435</v>
      </c>
      <c r="R527" s="77">
        <v>45530</v>
      </c>
      <c r="S527" s="76" t="s">
        <v>2341</v>
      </c>
      <c r="T527" s="77">
        <v>44865</v>
      </c>
    </row>
    <row r="528" spans="1:20" ht="15" x14ac:dyDescent="0.25">
      <c r="A528" s="76" t="s">
        <v>159</v>
      </c>
      <c r="B528" s="76" t="s">
        <v>1291</v>
      </c>
      <c r="C528" s="76" t="s">
        <v>1292</v>
      </c>
      <c r="D528" s="76" t="s">
        <v>46</v>
      </c>
      <c r="E528">
        <v>3483.7</v>
      </c>
      <c r="F528">
        <v>1633.75</v>
      </c>
      <c r="G528">
        <v>2627576</v>
      </c>
      <c r="H528" s="76" t="s">
        <v>47</v>
      </c>
      <c r="I528">
        <v>248</v>
      </c>
      <c r="J528">
        <v>5</v>
      </c>
      <c r="K528">
        <v>243</v>
      </c>
      <c r="L528">
        <v>467</v>
      </c>
      <c r="M528" s="76" t="s">
        <v>10</v>
      </c>
      <c r="N528" s="76" t="s">
        <v>2</v>
      </c>
      <c r="O528" s="76" t="s">
        <v>49</v>
      </c>
      <c r="P528" s="77">
        <v>37987</v>
      </c>
      <c r="Q528" s="77">
        <v>44391</v>
      </c>
      <c r="R528" s="77">
        <v>45486</v>
      </c>
      <c r="S528" s="76" t="s">
        <v>160</v>
      </c>
      <c r="T528" s="77">
        <v>44865</v>
      </c>
    </row>
    <row r="529" spans="1:20" ht="15" x14ac:dyDescent="0.25">
      <c r="A529" s="76" t="s">
        <v>627</v>
      </c>
      <c r="B529" s="76" t="s">
        <v>173</v>
      </c>
      <c r="C529" s="76" t="s">
        <v>60</v>
      </c>
      <c r="D529" s="76" t="s">
        <v>68</v>
      </c>
      <c r="E529">
        <v>318.64</v>
      </c>
      <c r="F529">
        <v>316.64</v>
      </c>
      <c r="G529">
        <v>24024529.460000001</v>
      </c>
      <c r="H529" s="76" t="s">
        <v>47</v>
      </c>
      <c r="I529">
        <v>320</v>
      </c>
      <c r="J529">
        <v>59</v>
      </c>
      <c r="K529">
        <v>261</v>
      </c>
      <c r="L529">
        <v>1</v>
      </c>
      <c r="M529" s="76" t="s">
        <v>106</v>
      </c>
      <c r="N529" s="76" t="s">
        <v>2</v>
      </c>
      <c r="O529" s="76" t="s">
        <v>101</v>
      </c>
      <c r="P529" s="77">
        <v>41691</v>
      </c>
      <c r="Q529" s="77">
        <v>43665</v>
      </c>
      <c r="R529" s="77">
        <v>44852</v>
      </c>
      <c r="S529" s="76" t="s">
        <v>628</v>
      </c>
      <c r="T529" s="77">
        <v>44865</v>
      </c>
    </row>
    <row r="530" spans="1:20" ht="15" x14ac:dyDescent="0.25">
      <c r="A530" s="76" t="s">
        <v>2293</v>
      </c>
      <c r="B530" s="76" t="s">
        <v>2194</v>
      </c>
      <c r="C530" s="76" t="s">
        <v>2194</v>
      </c>
      <c r="D530" s="76" t="s">
        <v>46</v>
      </c>
      <c r="E530">
        <v>3038</v>
      </c>
      <c r="F530">
        <v>2042.36</v>
      </c>
      <c r="G530">
        <v>22862745.100000001</v>
      </c>
      <c r="H530" s="76" t="s">
        <v>47</v>
      </c>
      <c r="I530">
        <v>137</v>
      </c>
      <c r="J530">
        <v>54</v>
      </c>
      <c r="K530">
        <v>83</v>
      </c>
      <c r="L530">
        <v>9869</v>
      </c>
      <c r="M530" s="76" t="s">
        <v>14</v>
      </c>
      <c r="N530" s="76" t="s">
        <v>3</v>
      </c>
      <c r="O530" s="76" t="s">
        <v>49</v>
      </c>
      <c r="P530" s="77">
        <v>41851</v>
      </c>
      <c r="Q530" s="77">
        <v>44323</v>
      </c>
      <c r="R530" s="77">
        <v>45418</v>
      </c>
      <c r="S530" s="76" t="s">
        <v>2294</v>
      </c>
      <c r="T530" s="77">
        <v>44865</v>
      </c>
    </row>
    <row r="531" spans="1:20" ht="15" x14ac:dyDescent="0.25">
      <c r="A531" s="76" t="s">
        <v>1119</v>
      </c>
      <c r="B531" s="76" t="s">
        <v>1193</v>
      </c>
      <c r="C531" s="76" t="s">
        <v>62</v>
      </c>
      <c r="D531" s="76" t="s">
        <v>68</v>
      </c>
      <c r="E531">
        <v>1677</v>
      </c>
      <c r="F531">
        <v>0.64</v>
      </c>
      <c r="G531">
        <v>100</v>
      </c>
      <c r="H531" s="76" t="s">
        <v>47</v>
      </c>
      <c r="I531">
        <v>728</v>
      </c>
      <c r="J531">
        <v>373</v>
      </c>
      <c r="K531">
        <v>355</v>
      </c>
      <c r="L531">
        <v>1</v>
      </c>
      <c r="M531" s="76" t="s">
        <v>1120</v>
      </c>
      <c r="N531" s="76" t="s">
        <v>3446</v>
      </c>
      <c r="O531" s="76" t="s">
        <v>49</v>
      </c>
      <c r="P531" s="77">
        <v>41208</v>
      </c>
      <c r="Q531" s="77">
        <v>43467</v>
      </c>
      <c r="R531" s="77">
        <v>44562</v>
      </c>
      <c r="S531" s="76" t="s">
        <v>1121</v>
      </c>
      <c r="T531" s="77">
        <v>44865</v>
      </c>
    </row>
    <row r="532" spans="1:20" ht="15" x14ac:dyDescent="0.25">
      <c r="A532" s="76" t="s">
        <v>1076</v>
      </c>
      <c r="B532" s="76" t="s">
        <v>173</v>
      </c>
      <c r="C532" s="76" t="s">
        <v>60</v>
      </c>
      <c r="D532" s="76" t="s">
        <v>68</v>
      </c>
      <c r="E532">
        <v>2533</v>
      </c>
      <c r="F532">
        <v>1746</v>
      </c>
      <c r="G532">
        <v>90813585</v>
      </c>
      <c r="H532" s="76" t="s">
        <v>47</v>
      </c>
      <c r="I532">
        <v>2422</v>
      </c>
      <c r="J532">
        <v>346</v>
      </c>
      <c r="K532">
        <v>2076</v>
      </c>
      <c r="L532">
        <v>1</v>
      </c>
      <c r="M532" s="76" t="s">
        <v>215</v>
      </c>
      <c r="N532" s="76" t="s">
        <v>2</v>
      </c>
      <c r="O532" s="76" t="s">
        <v>101</v>
      </c>
      <c r="P532" s="77">
        <v>41719</v>
      </c>
      <c r="Q532" s="77">
        <v>44309</v>
      </c>
      <c r="R532" s="77">
        <v>45404</v>
      </c>
      <c r="S532" s="76" t="s">
        <v>1077</v>
      </c>
      <c r="T532" s="77">
        <v>44865</v>
      </c>
    </row>
    <row r="533" spans="1:20" ht="15" x14ac:dyDescent="0.25">
      <c r="A533" s="76" t="s">
        <v>2246</v>
      </c>
      <c r="B533" s="76" t="s">
        <v>2194</v>
      </c>
      <c r="C533" s="76" t="s">
        <v>2194</v>
      </c>
      <c r="D533" s="76" t="s">
        <v>46</v>
      </c>
      <c r="E533">
        <v>2229.9</v>
      </c>
      <c r="F533">
        <v>998.06</v>
      </c>
      <c r="G533">
        <v>6969921</v>
      </c>
      <c r="H533" s="76" t="s">
        <v>47</v>
      </c>
      <c r="I533">
        <v>171</v>
      </c>
      <c r="J533">
        <v>30</v>
      </c>
      <c r="K533">
        <v>141</v>
      </c>
      <c r="L533">
        <v>3812</v>
      </c>
      <c r="M533" s="76" t="s">
        <v>1293</v>
      </c>
      <c r="N533" s="76" t="s">
        <v>3</v>
      </c>
      <c r="O533" s="76" t="s">
        <v>49</v>
      </c>
      <c r="P533" s="77">
        <v>40989</v>
      </c>
      <c r="Q533" s="77">
        <v>44392</v>
      </c>
      <c r="R533" s="77">
        <v>45487</v>
      </c>
      <c r="S533" s="76" t="s">
        <v>2247</v>
      </c>
      <c r="T533" s="77">
        <v>44865</v>
      </c>
    </row>
    <row r="534" spans="1:20" ht="15" x14ac:dyDescent="0.25">
      <c r="A534" s="76" t="s">
        <v>1042</v>
      </c>
      <c r="B534" s="76" t="s">
        <v>173</v>
      </c>
      <c r="C534" s="76" t="s">
        <v>60</v>
      </c>
      <c r="D534" s="76" t="s">
        <v>68</v>
      </c>
      <c r="E534">
        <v>268.2</v>
      </c>
      <c r="F534">
        <v>191.5</v>
      </c>
      <c r="G534">
        <v>9836000</v>
      </c>
      <c r="H534" s="76" t="s">
        <v>47</v>
      </c>
      <c r="I534">
        <v>138</v>
      </c>
      <c r="J534">
        <v>29</v>
      </c>
      <c r="K534">
        <v>109</v>
      </c>
      <c r="L534">
        <v>1</v>
      </c>
      <c r="M534" s="76" t="s">
        <v>51</v>
      </c>
      <c r="N534" s="76" t="s">
        <v>2</v>
      </c>
      <c r="O534" s="76" t="s">
        <v>52</v>
      </c>
      <c r="P534" s="77">
        <v>41691</v>
      </c>
      <c r="Q534" s="77">
        <v>43501</v>
      </c>
      <c r="R534" s="77">
        <v>44653</v>
      </c>
      <c r="S534" s="76" t="s">
        <v>1043</v>
      </c>
      <c r="T534" s="77">
        <v>44865</v>
      </c>
    </row>
    <row r="535" spans="1:20" ht="15" x14ac:dyDescent="0.25">
      <c r="A535" s="76" t="s">
        <v>623</v>
      </c>
      <c r="B535" s="76" t="s">
        <v>173</v>
      </c>
      <c r="C535" s="76" t="s">
        <v>60</v>
      </c>
      <c r="D535" s="76" t="s">
        <v>68</v>
      </c>
      <c r="E535">
        <v>313.72000000000003</v>
      </c>
      <c r="F535">
        <v>311.72000000000003</v>
      </c>
      <c r="G535">
        <v>21107287.859999999</v>
      </c>
      <c r="H535" s="76" t="s">
        <v>47</v>
      </c>
      <c r="I535">
        <v>328</v>
      </c>
      <c r="J535">
        <v>58</v>
      </c>
      <c r="K535">
        <v>270</v>
      </c>
      <c r="L535">
        <v>1</v>
      </c>
      <c r="M535" s="76" t="s">
        <v>106</v>
      </c>
      <c r="N535" s="76" t="s">
        <v>2</v>
      </c>
      <c r="O535" s="76" t="s">
        <v>101</v>
      </c>
      <c r="P535" s="77">
        <v>41691</v>
      </c>
      <c r="Q535" s="77">
        <v>43665</v>
      </c>
      <c r="R535" s="77">
        <v>44852</v>
      </c>
      <c r="S535" s="76" t="s">
        <v>624</v>
      </c>
      <c r="T535" s="77">
        <v>44865</v>
      </c>
    </row>
    <row r="536" spans="1:20" ht="15" x14ac:dyDescent="0.25">
      <c r="A536" s="76" t="s">
        <v>2431</v>
      </c>
      <c r="B536" s="76" t="s">
        <v>2194</v>
      </c>
      <c r="C536" s="76" t="s">
        <v>2194</v>
      </c>
      <c r="D536" s="76" t="s">
        <v>68</v>
      </c>
      <c r="E536">
        <v>2835.6</v>
      </c>
      <c r="F536">
        <v>1462.57</v>
      </c>
      <c r="G536">
        <v>27876064</v>
      </c>
      <c r="H536" s="76" t="s">
        <v>47</v>
      </c>
      <c r="I536">
        <v>1087</v>
      </c>
      <c r="J536">
        <v>190</v>
      </c>
      <c r="K536">
        <v>897</v>
      </c>
      <c r="L536">
        <v>1</v>
      </c>
      <c r="M536" s="76" t="s">
        <v>14</v>
      </c>
      <c r="N536" s="76" t="s">
        <v>3</v>
      </c>
      <c r="O536" s="76" t="s">
        <v>49</v>
      </c>
      <c r="P536" s="77">
        <v>40388</v>
      </c>
      <c r="Q536" s="77">
        <v>44252</v>
      </c>
      <c r="R536" s="77">
        <v>45346</v>
      </c>
      <c r="S536" s="76" t="s">
        <v>2432</v>
      </c>
      <c r="T536" s="77">
        <v>44865</v>
      </c>
    </row>
    <row r="537" spans="1:20" ht="15" x14ac:dyDescent="0.25">
      <c r="A537" s="76" t="s">
        <v>2572</v>
      </c>
      <c r="B537" s="76" t="s">
        <v>2194</v>
      </c>
      <c r="C537" s="76" t="s">
        <v>2194</v>
      </c>
      <c r="D537" s="76" t="s">
        <v>46</v>
      </c>
      <c r="E537">
        <v>340.9</v>
      </c>
      <c r="F537">
        <v>200.9</v>
      </c>
      <c r="G537">
        <v>1506000</v>
      </c>
      <c r="H537" s="76" t="s">
        <v>47</v>
      </c>
      <c r="I537">
        <v>44</v>
      </c>
      <c r="J537">
        <v>19</v>
      </c>
      <c r="K537">
        <v>25</v>
      </c>
      <c r="L537">
        <v>245</v>
      </c>
      <c r="M537" s="76" t="s">
        <v>1125</v>
      </c>
      <c r="N537" s="76" t="s">
        <v>3446</v>
      </c>
      <c r="O537" s="76" t="s">
        <v>49</v>
      </c>
      <c r="P537" s="77">
        <v>41591</v>
      </c>
      <c r="Q537" s="77">
        <v>44356</v>
      </c>
      <c r="R537" s="77">
        <v>45451</v>
      </c>
      <c r="S537" s="76" t="s">
        <v>2573</v>
      </c>
      <c r="T537" s="77">
        <v>44865</v>
      </c>
    </row>
    <row r="538" spans="1:20" ht="15" x14ac:dyDescent="0.25">
      <c r="A538" s="76" t="s">
        <v>2427</v>
      </c>
      <c r="B538" s="76" t="s">
        <v>2194</v>
      </c>
      <c r="C538" s="76" t="s">
        <v>2194</v>
      </c>
      <c r="D538" s="76" t="s">
        <v>46</v>
      </c>
      <c r="E538">
        <v>3733.04</v>
      </c>
      <c r="F538">
        <v>2529.69</v>
      </c>
      <c r="G538">
        <v>29290431.390000001</v>
      </c>
      <c r="H538" s="76" t="s">
        <v>47</v>
      </c>
      <c r="I538">
        <v>84</v>
      </c>
      <c r="J538">
        <v>36</v>
      </c>
      <c r="K538">
        <v>48</v>
      </c>
      <c r="L538">
        <v>11036</v>
      </c>
      <c r="M538" s="76" t="s">
        <v>14</v>
      </c>
      <c r="N538" s="76" t="s">
        <v>3</v>
      </c>
      <c r="O538" s="76" t="s">
        <v>49</v>
      </c>
      <c r="P538" s="77">
        <v>40924</v>
      </c>
      <c r="Q538" s="77">
        <v>44411</v>
      </c>
      <c r="R538" s="77">
        <v>45506</v>
      </c>
      <c r="S538" s="76" t="s">
        <v>2428</v>
      </c>
      <c r="T538" s="77">
        <v>44865</v>
      </c>
    </row>
    <row r="539" spans="1:20" ht="15" x14ac:dyDescent="0.25">
      <c r="A539" s="76" t="s">
        <v>479</v>
      </c>
      <c r="B539" s="76" t="s">
        <v>173</v>
      </c>
      <c r="C539" s="76" t="s">
        <v>60</v>
      </c>
      <c r="D539" s="76" t="s">
        <v>46</v>
      </c>
      <c r="E539">
        <v>6601.38</v>
      </c>
      <c r="F539">
        <v>5798.3</v>
      </c>
      <c r="G539">
        <v>251443018</v>
      </c>
      <c r="H539" s="76" t="s">
        <v>47</v>
      </c>
      <c r="I539">
        <v>4381</v>
      </c>
      <c r="J539">
        <v>811</v>
      </c>
      <c r="K539">
        <v>3570</v>
      </c>
      <c r="L539">
        <v>27</v>
      </c>
      <c r="M539" s="76" t="s">
        <v>51</v>
      </c>
      <c r="N539" s="76" t="s">
        <v>2</v>
      </c>
      <c r="O539" s="76" t="s">
        <v>49</v>
      </c>
      <c r="P539" s="77">
        <v>36161</v>
      </c>
      <c r="Q539" s="77">
        <v>43356</v>
      </c>
      <c r="R539" s="77">
        <v>44816</v>
      </c>
      <c r="S539" s="76" t="s">
        <v>480</v>
      </c>
      <c r="T539" s="77">
        <v>44865</v>
      </c>
    </row>
    <row r="540" spans="1:20" ht="15" x14ac:dyDescent="0.25">
      <c r="A540" s="76" t="s">
        <v>2695</v>
      </c>
      <c r="B540" s="76" t="s">
        <v>2680</v>
      </c>
      <c r="C540" s="76" t="s">
        <v>62</v>
      </c>
      <c r="D540" s="76" t="s">
        <v>46</v>
      </c>
      <c r="E540">
        <v>169.98</v>
      </c>
      <c r="F540">
        <v>166.98</v>
      </c>
      <c r="G540">
        <v>169929</v>
      </c>
      <c r="H540" s="76" t="s">
        <v>47</v>
      </c>
      <c r="I540">
        <v>60</v>
      </c>
      <c r="J540">
        <v>13</v>
      </c>
      <c r="K540">
        <v>47</v>
      </c>
      <c r="L540">
        <v>245</v>
      </c>
      <c r="M540" s="76" t="s">
        <v>1198</v>
      </c>
      <c r="N540" s="76" t="s">
        <v>3</v>
      </c>
      <c r="O540" s="76" t="s">
        <v>80</v>
      </c>
      <c r="P540" s="77">
        <v>41625</v>
      </c>
      <c r="Q540" s="77">
        <v>44312</v>
      </c>
      <c r="R540" s="77">
        <v>45407</v>
      </c>
      <c r="S540" s="76" t="s">
        <v>2696</v>
      </c>
      <c r="T540" s="77">
        <v>44865</v>
      </c>
    </row>
    <row r="541" spans="1:20" ht="15" x14ac:dyDescent="0.25">
      <c r="A541" s="76" t="s">
        <v>1344</v>
      </c>
      <c r="B541" s="76" t="s">
        <v>1291</v>
      </c>
      <c r="C541" s="76" t="s">
        <v>1292</v>
      </c>
      <c r="D541" s="76" t="s">
        <v>46</v>
      </c>
      <c r="E541">
        <v>4760.55</v>
      </c>
      <c r="F541">
        <v>1189.45</v>
      </c>
      <c r="G541">
        <v>845677</v>
      </c>
      <c r="H541" s="76" t="s">
        <v>47</v>
      </c>
      <c r="I541">
        <v>640</v>
      </c>
      <c r="J541">
        <v>80</v>
      </c>
      <c r="K541">
        <v>560</v>
      </c>
      <c r="L541">
        <v>3691</v>
      </c>
      <c r="M541" s="76" t="s">
        <v>1293</v>
      </c>
      <c r="N541" s="76" t="s">
        <v>3</v>
      </c>
      <c r="O541" s="76" t="s">
        <v>76</v>
      </c>
      <c r="P541" s="77">
        <v>41773</v>
      </c>
      <c r="Q541" s="77">
        <v>44367</v>
      </c>
      <c r="R541" s="77">
        <v>45462</v>
      </c>
      <c r="S541" s="76" t="s">
        <v>1345</v>
      </c>
      <c r="T541" s="77">
        <v>44865</v>
      </c>
    </row>
    <row r="542" spans="1:20" ht="15" x14ac:dyDescent="0.25">
      <c r="A542" s="76" t="s">
        <v>677</v>
      </c>
      <c r="B542" s="76" t="s">
        <v>173</v>
      </c>
      <c r="C542" s="76" t="s">
        <v>60</v>
      </c>
      <c r="D542" s="76" t="s">
        <v>68</v>
      </c>
      <c r="E542">
        <v>280</v>
      </c>
      <c r="F542">
        <v>270</v>
      </c>
      <c r="G542">
        <v>17675452.57</v>
      </c>
      <c r="H542" s="76" t="s">
        <v>47</v>
      </c>
      <c r="I542">
        <v>257</v>
      </c>
      <c r="J542">
        <v>64</v>
      </c>
      <c r="K542">
        <v>193</v>
      </c>
      <c r="L542">
        <v>1</v>
      </c>
      <c r="M542" s="76" t="s">
        <v>106</v>
      </c>
      <c r="N542" s="76" t="s">
        <v>2</v>
      </c>
      <c r="O542" s="76" t="s">
        <v>49</v>
      </c>
      <c r="P542" s="77">
        <v>41851</v>
      </c>
      <c r="Q542" s="77">
        <v>44053</v>
      </c>
      <c r="R542" s="77">
        <v>45147</v>
      </c>
      <c r="S542" s="76" t="s">
        <v>678</v>
      </c>
      <c r="T542" s="77">
        <v>44865</v>
      </c>
    </row>
    <row r="543" spans="1:20" ht="15" x14ac:dyDescent="0.25">
      <c r="A543" s="76" t="s">
        <v>518</v>
      </c>
      <c r="B543" s="76" t="s">
        <v>173</v>
      </c>
      <c r="C543" s="76" t="s">
        <v>60</v>
      </c>
      <c r="D543" s="76" t="s">
        <v>68</v>
      </c>
      <c r="E543">
        <v>389.78</v>
      </c>
      <c r="F543">
        <v>280.06</v>
      </c>
      <c r="G543">
        <v>16256922.9</v>
      </c>
      <c r="H543" s="76" t="s">
        <v>47</v>
      </c>
      <c r="I543">
        <v>252</v>
      </c>
      <c r="J543">
        <v>37</v>
      </c>
      <c r="K543">
        <v>215</v>
      </c>
      <c r="L543">
        <v>1</v>
      </c>
      <c r="M543" s="76" t="s">
        <v>51</v>
      </c>
      <c r="N543" s="76" t="s">
        <v>2</v>
      </c>
      <c r="O543" s="76" t="s">
        <v>49</v>
      </c>
      <c r="P543" s="77">
        <v>42068</v>
      </c>
      <c r="Q543" s="77">
        <v>43990</v>
      </c>
      <c r="R543" s="77">
        <v>45084</v>
      </c>
      <c r="S543" s="76" t="s">
        <v>519</v>
      </c>
      <c r="T543" s="77">
        <v>44865</v>
      </c>
    </row>
    <row r="544" spans="1:20" ht="15" x14ac:dyDescent="0.25">
      <c r="A544" s="76" t="s">
        <v>2347</v>
      </c>
      <c r="B544" s="76" t="s">
        <v>2194</v>
      </c>
      <c r="C544" s="76" t="s">
        <v>2194</v>
      </c>
      <c r="D544" s="76" t="s">
        <v>46</v>
      </c>
      <c r="E544">
        <v>363.88</v>
      </c>
      <c r="F544">
        <v>358.73</v>
      </c>
      <c r="G544">
        <v>2947400</v>
      </c>
      <c r="H544" s="76" t="s">
        <v>47</v>
      </c>
      <c r="I544">
        <v>0</v>
      </c>
      <c r="J544">
        <v>0</v>
      </c>
      <c r="K544">
        <v>0</v>
      </c>
      <c r="L544">
        <v>580</v>
      </c>
      <c r="M544" s="76" t="s">
        <v>1125</v>
      </c>
      <c r="N544" s="76" t="s">
        <v>3446</v>
      </c>
      <c r="O544" s="76" t="s">
        <v>49</v>
      </c>
      <c r="P544" s="77">
        <v>41467</v>
      </c>
      <c r="Q544" s="77">
        <v>44372</v>
      </c>
      <c r="R544" s="77">
        <v>45467</v>
      </c>
      <c r="S544" s="76" t="s">
        <v>2348</v>
      </c>
      <c r="T544" s="77">
        <v>44865</v>
      </c>
    </row>
    <row r="545" spans="1:20" ht="15" x14ac:dyDescent="0.25">
      <c r="A545" s="76" t="s">
        <v>2509</v>
      </c>
      <c r="B545" s="76" t="s">
        <v>2194</v>
      </c>
      <c r="C545" s="76" t="s">
        <v>2194</v>
      </c>
      <c r="D545" s="76" t="s">
        <v>68</v>
      </c>
      <c r="E545">
        <v>635.55999999999995</v>
      </c>
      <c r="F545">
        <v>569.41999999999996</v>
      </c>
      <c r="G545">
        <v>1218772</v>
      </c>
      <c r="H545" s="76" t="s">
        <v>47</v>
      </c>
      <c r="I545">
        <v>1115</v>
      </c>
      <c r="J545">
        <v>606</v>
      </c>
      <c r="K545">
        <v>509</v>
      </c>
      <c r="L545">
        <v>1</v>
      </c>
      <c r="M545" s="76" t="s">
        <v>17</v>
      </c>
      <c r="N545" s="76" t="s">
        <v>3446</v>
      </c>
      <c r="O545" s="76" t="s">
        <v>63</v>
      </c>
      <c r="P545" s="77">
        <v>39448</v>
      </c>
      <c r="Q545" s="77">
        <v>43945</v>
      </c>
      <c r="R545" s="77">
        <v>45039</v>
      </c>
      <c r="S545" s="76" t="s">
        <v>2510</v>
      </c>
      <c r="T545" s="77">
        <v>44865</v>
      </c>
    </row>
    <row r="546" spans="1:20" ht="15" x14ac:dyDescent="0.25">
      <c r="A546" s="76" t="s">
        <v>1195</v>
      </c>
      <c r="B546" s="76" t="s">
        <v>1193</v>
      </c>
      <c r="C546" s="76" t="s">
        <v>62</v>
      </c>
      <c r="D546" s="76" t="s">
        <v>84</v>
      </c>
      <c r="E546">
        <v>5810.87</v>
      </c>
      <c r="F546">
        <v>209.51</v>
      </c>
      <c r="G546">
        <v>9806</v>
      </c>
      <c r="H546" s="76" t="s">
        <v>47</v>
      </c>
      <c r="I546">
        <v>2465</v>
      </c>
      <c r="J546">
        <v>1397</v>
      </c>
      <c r="K546">
        <v>1068</v>
      </c>
      <c r="L546">
        <v>8</v>
      </c>
      <c r="M546" s="76" t="s">
        <v>500</v>
      </c>
      <c r="N546" s="76" t="s">
        <v>3446</v>
      </c>
      <c r="O546" s="76" t="s">
        <v>164</v>
      </c>
      <c r="P546" s="77">
        <v>40689</v>
      </c>
      <c r="Q546" s="77">
        <v>44304</v>
      </c>
      <c r="R546" s="77">
        <v>45399</v>
      </c>
      <c r="S546" s="76" t="s">
        <v>1196</v>
      </c>
      <c r="T546" s="77">
        <v>44865</v>
      </c>
    </row>
    <row r="547" spans="1:20" ht="15" x14ac:dyDescent="0.25">
      <c r="A547" s="76" t="s">
        <v>1064</v>
      </c>
      <c r="B547" s="76" t="s">
        <v>173</v>
      </c>
      <c r="C547" s="76" t="s">
        <v>60</v>
      </c>
      <c r="D547" s="76" t="s">
        <v>68</v>
      </c>
      <c r="E547">
        <v>1312</v>
      </c>
      <c r="F547">
        <v>839.37</v>
      </c>
      <c r="G547">
        <v>42973660</v>
      </c>
      <c r="H547" s="76" t="s">
        <v>47</v>
      </c>
      <c r="I547">
        <v>658</v>
      </c>
      <c r="J547">
        <v>133</v>
      </c>
      <c r="K547">
        <v>525</v>
      </c>
      <c r="L547">
        <v>1</v>
      </c>
      <c r="M547" s="76" t="s">
        <v>51</v>
      </c>
      <c r="N547" s="76" t="s">
        <v>2</v>
      </c>
      <c r="O547" s="76" t="s">
        <v>49</v>
      </c>
      <c r="P547" s="77">
        <v>41059</v>
      </c>
      <c r="Q547" s="77">
        <v>44281</v>
      </c>
      <c r="R547" s="77">
        <v>45376</v>
      </c>
      <c r="S547" s="76" t="s">
        <v>1065</v>
      </c>
      <c r="T547" s="77">
        <v>44865</v>
      </c>
    </row>
    <row r="548" spans="1:20" ht="15" x14ac:dyDescent="0.25">
      <c r="A548" s="76" t="s">
        <v>683</v>
      </c>
      <c r="B548" s="76" t="s">
        <v>173</v>
      </c>
      <c r="C548" s="76" t="s">
        <v>60</v>
      </c>
      <c r="D548" s="76" t="s">
        <v>68</v>
      </c>
      <c r="E548">
        <v>312</v>
      </c>
      <c r="F548">
        <v>309</v>
      </c>
      <c r="G548">
        <v>14917256.970000001</v>
      </c>
      <c r="H548" s="76" t="s">
        <v>47</v>
      </c>
      <c r="I548">
        <v>258</v>
      </c>
      <c r="J548">
        <v>29</v>
      </c>
      <c r="K548">
        <v>229</v>
      </c>
      <c r="L548">
        <v>1</v>
      </c>
      <c r="M548" s="76" t="s">
        <v>106</v>
      </c>
      <c r="N548" s="76" t="s">
        <v>2</v>
      </c>
      <c r="O548" s="76" t="s">
        <v>52</v>
      </c>
      <c r="P548" s="77">
        <v>42088</v>
      </c>
      <c r="Q548" s="77">
        <v>44462</v>
      </c>
      <c r="R548" s="77">
        <v>45557</v>
      </c>
      <c r="S548" s="76" t="s">
        <v>684</v>
      </c>
      <c r="T548" s="77">
        <v>44865</v>
      </c>
    </row>
    <row r="549" spans="1:20" ht="15" x14ac:dyDescent="0.25">
      <c r="A549" s="76" t="s">
        <v>691</v>
      </c>
      <c r="B549" s="76" t="s">
        <v>173</v>
      </c>
      <c r="C549" s="76" t="s">
        <v>60</v>
      </c>
      <c r="D549" s="76" t="s">
        <v>68</v>
      </c>
      <c r="E549">
        <v>113</v>
      </c>
      <c r="F549">
        <v>80</v>
      </c>
      <c r="G549">
        <v>1755402</v>
      </c>
      <c r="H549" s="76" t="s">
        <v>47</v>
      </c>
      <c r="I549">
        <v>110</v>
      </c>
      <c r="J549">
        <v>44</v>
      </c>
      <c r="K549">
        <v>66</v>
      </c>
      <c r="L549">
        <v>1</v>
      </c>
      <c r="M549" s="76" t="s">
        <v>106</v>
      </c>
      <c r="N549" s="76" t="s">
        <v>2</v>
      </c>
      <c r="O549" s="76" t="s">
        <v>101</v>
      </c>
      <c r="P549" s="77">
        <v>40303</v>
      </c>
      <c r="Q549" s="77">
        <v>44338</v>
      </c>
      <c r="R549" s="77">
        <v>45433</v>
      </c>
      <c r="S549" s="76" t="s">
        <v>692</v>
      </c>
      <c r="T549" s="77">
        <v>44865</v>
      </c>
    </row>
    <row r="550" spans="1:20" ht="15" x14ac:dyDescent="0.25">
      <c r="A550" s="76" t="s">
        <v>1066</v>
      </c>
      <c r="B550" s="76" t="s">
        <v>173</v>
      </c>
      <c r="C550" s="76" t="s">
        <v>60</v>
      </c>
      <c r="D550" s="76" t="s">
        <v>68</v>
      </c>
      <c r="E550">
        <v>328.7</v>
      </c>
      <c r="F550">
        <v>292.63</v>
      </c>
      <c r="G550">
        <v>17799349.5</v>
      </c>
      <c r="H550" s="76" t="s">
        <v>47</v>
      </c>
      <c r="I550">
        <v>239</v>
      </c>
      <c r="J550">
        <v>45</v>
      </c>
      <c r="K550">
        <v>194</v>
      </c>
      <c r="L550">
        <v>1</v>
      </c>
      <c r="M550" s="76" t="s">
        <v>51</v>
      </c>
      <c r="N550" s="76" t="s">
        <v>2</v>
      </c>
      <c r="O550" s="76" t="s">
        <v>49</v>
      </c>
      <c r="P550" s="77">
        <v>42116</v>
      </c>
      <c r="Q550" s="77">
        <v>44281</v>
      </c>
      <c r="R550" s="77">
        <v>45376</v>
      </c>
      <c r="S550" s="76" t="s">
        <v>1067</v>
      </c>
      <c r="T550" s="77">
        <v>44865</v>
      </c>
    </row>
    <row r="551" spans="1:20" ht="15" x14ac:dyDescent="0.25">
      <c r="A551" s="76" t="s">
        <v>653</v>
      </c>
      <c r="B551" s="76" t="s">
        <v>173</v>
      </c>
      <c r="C551" s="76" t="s">
        <v>60</v>
      </c>
      <c r="D551" s="76" t="s">
        <v>68</v>
      </c>
      <c r="E551">
        <v>419.36</v>
      </c>
      <c r="F551">
        <v>298.58999999999997</v>
      </c>
      <c r="G551">
        <v>15497890.859999999</v>
      </c>
      <c r="H551" s="76" t="s">
        <v>47</v>
      </c>
      <c r="I551">
        <v>213</v>
      </c>
      <c r="J551">
        <v>37</v>
      </c>
      <c r="K551">
        <v>176</v>
      </c>
      <c r="L551">
        <v>1</v>
      </c>
      <c r="M551" s="76" t="s">
        <v>51</v>
      </c>
      <c r="N551" s="76" t="s">
        <v>2</v>
      </c>
      <c r="O551" s="76" t="s">
        <v>49</v>
      </c>
      <c r="P551" s="77">
        <v>42129</v>
      </c>
      <c r="Q551" s="77">
        <v>44397</v>
      </c>
      <c r="R551" s="77">
        <v>44761</v>
      </c>
      <c r="S551" s="76" t="s">
        <v>654</v>
      </c>
      <c r="T551" s="77">
        <v>44865</v>
      </c>
    </row>
    <row r="552" spans="1:20" ht="15" x14ac:dyDescent="0.25">
      <c r="A552" s="76" t="s">
        <v>1222</v>
      </c>
      <c r="B552" s="76" t="s">
        <v>1210</v>
      </c>
      <c r="C552" s="76" t="s">
        <v>1210</v>
      </c>
      <c r="D552" s="76" t="s">
        <v>46</v>
      </c>
      <c r="E552">
        <v>4966</v>
      </c>
      <c r="F552">
        <v>4328.71</v>
      </c>
      <c r="G552">
        <v>2837110</v>
      </c>
      <c r="H552" s="76" t="s">
        <v>47</v>
      </c>
      <c r="I552">
        <v>32</v>
      </c>
      <c r="J552">
        <v>2</v>
      </c>
      <c r="K552">
        <v>30</v>
      </c>
      <c r="L552">
        <v>987</v>
      </c>
      <c r="M552" s="76" t="s">
        <v>13</v>
      </c>
      <c r="N552" s="76" t="s">
        <v>3</v>
      </c>
      <c r="O552" s="76" t="s">
        <v>80</v>
      </c>
      <c r="P552" s="77">
        <v>41038</v>
      </c>
      <c r="Q552" s="77">
        <v>44177</v>
      </c>
      <c r="R552" s="77">
        <v>45271</v>
      </c>
      <c r="S552" s="76" t="s">
        <v>1223</v>
      </c>
      <c r="T552" s="77">
        <v>44865</v>
      </c>
    </row>
    <row r="553" spans="1:20" ht="15" x14ac:dyDescent="0.25">
      <c r="A553" s="76" t="s">
        <v>2395</v>
      </c>
      <c r="B553" s="76" t="s">
        <v>2194</v>
      </c>
      <c r="C553" s="76" t="s">
        <v>2194</v>
      </c>
      <c r="D553" s="76" t="s">
        <v>46</v>
      </c>
      <c r="E553">
        <v>14624.52</v>
      </c>
      <c r="F553">
        <v>3602.2</v>
      </c>
      <c r="G553">
        <v>39726626.899999999</v>
      </c>
      <c r="H553" s="76" t="s">
        <v>47</v>
      </c>
      <c r="I553">
        <v>171</v>
      </c>
      <c r="J553">
        <v>30</v>
      </c>
      <c r="K553">
        <v>141</v>
      </c>
      <c r="L553">
        <v>17981</v>
      </c>
      <c r="M553" s="76" t="s">
        <v>14</v>
      </c>
      <c r="N553" s="76" t="s">
        <v>3</v>
      </c>
      <c r="O553" s="76" t="s">
        <v>49</v>
      </c>
      <c r="P553" s="77">
        <v>42179</v>
      </c>
      <c r="Q553" s="77">
        <v>44326</v>
      </c>
      <c r="R553" s="77">
        <v>45421</v>
      </c>
      <c r="S553" s="76" t="s">
        <v>2396</v>
      </c>
      <c r="T553" s="77">
        <v>44865</v>
      </c>
    </row>
    <row r="554" spans="1:20" ht="15" x14ac:dyDescent="0.25">
      <c r="A554" s="76" t="s">
        <v>1984</v>
      </c>
      <c r="B554" s="76" t="s">
        <v>1945</v>
      </c>
      <c r="C554" s="76" t="s">
        <v>60</v>
      </c>
      <c r="D554" s="76" t="s">
        <v>46</v>
      </c>
      <c r="E554">
        <v>913.5</v>
      </c>
      <c r="F554">
        <v>913.5</v>
      </c>
      <c r="G554">
        <v>5481000</v>
      </c>
      <c r="H554" s="76" t="s">
        <v>47</v>
      </c>
      <c r="I554">
        <v>495</v>
      </c>
      <c r="J554">
        <v>235</v>
      </c>
      <c r="K554">
        <v>260</v>
      </c>
      <c r="L554">
        <v>81</v>
      </c>
      <c r="M554" s="76" t="s">
        <v>13</v>
      </c>
      <c r="N554" s="76" t="s">
        <v>3</v>
      </c>
      <c r="O554" s="76" t="s">
        <v>76</v>
      </c>
      <c r="P554" s="77">
        <v>41851</v>
      </c>
      <c r="Q554" s="77">
        <v>44351</v>
      </c>
      <c r="R554" s="77">
        <v>45446</v>
      </c>
      <c r="S554" s="76" t="s">
        <v>1985</v>
      </c>
      <c r="T554" s="77">
        <v>44865</v>
      </c>
    </row>
    <row r="555" spans="1:20" ht="15" x14ac:dyDescent="0.25">
      <c r="A555" s="76" t="s">
        <v>1195</v>
      </c>
      <c r="B555" s="76" t="s">
        <v>2183</v>
      </c>
      <c r="C555" s="76" t="s">
        <v>2184</v>
      </c>
      <c r="D555" s="76" t="s">
        <v>84</v>
      </c>
      <c r="E555">
        <v>5810.87</v>
      </c>
      <c r="F555">
        <v>1150.71</v>
      </c>
      <c r="G555">
        <v>379085</v>
      </c>
      <c r="H555" s="76" t="s">
        <v>47</v>
      </c>
      <c r="I555">
        <v>2465</v>
      </c>
      <c r="J555">
        <v>1397</v>
      </c>
      <c r="K555">
        <v>1068</v>
      </c>
      <c r="L555">
        <v>8</v>
      </c>
      <c r="M555" s="76" t="s">
        <v>500</v>
      </c>
      <c r="N555" s="76" t="s">
        <v>3446</v>
      </c>
      <c r="O555" s="76" t="s">
        <v>164</v>
      </c>
      <c r="P555" s="77">
        <v>40689</v>
      </c>
      <c r="Q555" s="77">
        <v>44304</v>
      </c>
      <c r="R555" s="77">
        <v>45399</v>
      </c>
      <c r="S555" s="76" t="s">
        <v>1196</v>
      </c>
      <c r="T555" s="77">
        <v>44865</v>
      </c>
    </row>
    <row r="556" spans="1:20" ht="15" x14ac:dyDescent="0.25">
      <c r="A556" s="76" t="s">
        <v>1549</v>
      </c>
      <c r="B556" s="76" t="s">
        <v>1291</v>
      </c>
      <c r="C556" s="76" t="s">
        <v>1292</v>
      </c>
      <c r="D556" s="76" t="s">
        <v>46</v>
      </c>
      <c r="E556">
        <v>715.54</v>
      </c>
      <c r="F556">
        <v>363.27</v>
      </c>
      <c r="G556">
        <v>243527.06</v>
      </c>
      <c r="H556" s="76" t="s">
        <v>47</v>
      </c>
      <c r="I556">
        <v>63</v>
      </c>
      <c r="J556">
        <v>20</v>
      </c>
      <c r="K556">
        <v>43</v>
      </c>
      <c r="L556">
        <v>2959</v>
      </c>
      <c r="M556" s="76" t="s">
        <v>14</v>
      </c>
      <c r="N556" s="76" t="s">
        <v>3</v>
      </c>
      <c r="O556" s="76" t="s">
        <v>49</v>
      </c>
      <c r="P556" s="77">
        <v>42095</v>
      </c>
      <c r="Q556" s="77">
        <v>44354</v>
      </c>
      <c r="R556" s="77">
        <v>45449</v>
      </c>
      <c r="S556" s="76" t="s">
        <v>1550</v>
      </c>
      <c r="T556" s="77">
        <v>44865</v>
      </c>
    </row>
    <row r="557" spans="1:20" ht="15" x14ac:dyDescent="0.25">
      <c r="A557" s="76" t="s">
        <v>655</v>
      </c>
      <c r="B557" s="76" t="s">
        <v>173</v>
      </c>
      <c r="C557" s="76" t="s">
        <v>60</v>
      </c>
      <c r="D557" s="76" t="s">
        <v>68</v>
      </c>
      <c r="E557">
        <v>383.07</v>
      </c>
      <c r="F557">
        <v>265.83999999999997</v>
      </c>
      <c r="G557">
        <v>16149153.140000001</v>
      </c>
      <c r="H557" s="76" t="s">
        <v>47</v>
      </c>
      <c r="I557">
        <v>220</v>
      </c>
      <c r="J557">
        <v>42</v>
      </c>
      <c r="K557">
        <v>178</v>
      </c>
      <c r="L557">
        <v>1</v>
      </c>
      <c r="M557" s="76" t="s">
        <v>51</v>
      </c>
      <c r="N557" s="76" t="s">
        <v>2</v>
      </c>
      <c r="O557" s="76" t="s">
        <v>49</v>
      </c>
      <c r="P557" s="77">
        <v>42136</v>
      </c>
      <c r="Q557" s="77">
        <v>44379</v>
      </c>
      <c r="R557" s="77">
        <v>45474</v>
      </c>
      <c r="S557" s="76" t="s">
        <v>656</v>
      </c>
      <c r="T557" s="77">
        <v>44865</v>
      </c>
    </row>
    <row r="558" spans="1:20" ht="15" x14ac:dyDescent="0.25">
      <c r="A558" s="76" t="s">
        <v>621</v>
      </c>
      <c r="B558" s="76" t="s">
        <v>173</v>
      </c>
      <c r="C558" s="76" t="s">
        <v>60</v>
      </c>
      <c r="D558" s="76" t="s">
        <v>68</v>
      </c>
      <c r="E558">
        <v>1193</v>
      </c>
      <c r="F558">
        <v>435</v>
      </c>
      <c r="G558">
        <v>20499998</v>
      </c>
      <c r="H558" s="76" t="s">
        <v>47</v>
      </c>
      <c r="I558">
        <v>309</v>
      </c>
      <c r="J558">
        <v>44</v>
      </c>
      <c r="K558">
        <v>265</v>
      </c>
      <c r="L558">
        <v>1</v>
      </c>
      <c r="M558" s="76" t="s">
        <v>51</v>
      </c>
      <c r="N558" s="76" t="s">
        <v>2</v>
      </c>
      <c r="O558" s="76" t="s">
        <v>49</v>
      </c>
      <c r="P558" s="77">
        <v>39083</v>
      </c>
      <c r="Q558" s="77">
        <v>44530</v>
      </c>
      <c r="R558" s="77">
        <v>45625</v>
      </c>
      <c r="S558" s="76" t="s">
        <v>622</v>
      </c>
      <c r="T558" s="77">
        <v>44865</v>
      </c>
    </row>
    <row r="559" spans="1:20" ht="15" x14ac:dyDescent="0.25">
      <c r="A559" s="76" t="s">
        <v>1263</v>
      </c>
      <c r="B559" s="76" t="s">
        <v>1210</v>
      </c>
      <c r="C559" s="76" t="s">
        <v>1210</v>
      </c>
      <c r="D559" s="76" t="s">
        <v>46</v>
      </c>
      <c r="E559">
        <v>2198.31</v>
      </c>
      <c r="F559">
        <v>2077.84</v>
      </c>
      <c r="G559">
        <v>1377498</v>
      </c>
      <c r="H559" s="76" t="s">
        <v>47</v>
      </c>
      <c r="I559">
        <v>16</v>
      </c>
      <c r="J559">
        <v>1</v>
      </c>
      <c r="K559">
        <v>15</v>
      </c>
      <c r="L559">
        <v>440</v>
      </c>
      <c r="M559" s="76" t="s">
        <v>13</v>
      </c>
      <c r="N559" s="76" t="s">
        <v>3</v>
      </c>
      <c r="O559" s="76" t="s">
        <v>49</v>
      </c>
      <c r="P559" s="77">
        <v>40924</v>
      </c>
      <c r="Q559" s="77">
        <v>44311</v>
      </c>
      <c r="R559" s="77">
        <v>45406</v>
      </c>
      <c r="S559" s="76" t="s">
        <v>1264</v>
      </c>
      <c r="T559" s="77">
        <v>44865</v>
      </c>
    </row>
    <row r="560" spans="1:20" ht="15" x14ac:dyDescent="0.25">
      <c r="A560" s="76" t="s">
        <v>488</v>
      </c>
      <c r="B560" s="76" t="s">
        <v>173</v>
      </c>
      <c r="C560" s="76" t="s">
        <v>60</v>
      </c>
      <c r="D560" s="76" t="s">
        <v>46</v>
      </c>
      <c r="E560">
        <v>5803.9</v>
      </c>
      <c r="F560">
        <v>5622.54</v>
      </c>
      <c r="G560">
        <v>353289652</v>
      </c>
      <c r="H560" s="76" t="s">
        <v>47</v>
      </c>
      <c r="I560">
        <v>6656</v>
      </c>
      <c r="J560">
        <v>741</v>
      </c>
      <c r="K560">
        <v>5915</v>
      </c>
      <c r="L560">
        <v>25</v>
      </c>
      <c r="M560" s="76" t="s">
        <v>486</v>
      </c>
      <c r="N560" s="76" t="s">
        <v>2</v>
      </c>
      <c r="O560" s="76" t="s">
        <v>49</v>
      </c>
      <c r="P560" s="77">
        <v>35796</v>
      </c>
      <c r="Q560" s="77">
        <v>44501</v>
      </c>
      <c r="R560" s="77">
        <v>45596</v>
      </c>
      <c r="S560" s="76" t="s">
        <v>489</v>
      </c>
      <c r="T560" s="77">
        <v>44865</v>
      </c>
    </row>
    <row r="561" spans="1:20" ht="15" x14ac:dyDescent="0.25">
      <c r="A561" s="76" t="s">
        <v>689</v>
      </c>
      <c r="B561" s="76" t="s">
        <v>173</v>
      </c>
      <c r="C561" s="76" t="s">
        <v>60</v>
      </c>
      <c r="D561" s="76" t="s">
        <v>68</v>
      </c>
      <c r="E561">
        <v>276</v>
      </c>
      <c r="F561">
        <v>240.78</v>
      </c>
      <c r="G561">
        <v>11666885.460000001</v>
      </c>
      <c r="H561" s="76" t="s">
        <v>47</v>
      </c>
      <c r="I561">
        <v>330</v>
      </c>
      <c r="J561">
        <v>40</v>
      </c>
      <c r="K561">
        <v>290</v>
      </c>
      <c r="L561">
        <v>1</v>
      </c>
      <c r="M561" s="76" t="s">
        <v>106</v>
      </c>
      <c r="N561" s="76" t="s">
        <v>2</v>
      </c>
      <c r="O561" s="76" t="s">
        <v>101</v>
      </c>
      <c r="P561" s="77">
        <v>42149</v>
      </c>
      <c r="Q561" s="77">
        <v>44520</v>
      </c>
      <c r="R561" s="77">
        <v>45615</v>
      </c>
      <c r="S561" s="76" t="s">
        <v>690</v>
      </c>
      <c r="T561" s="77">
        <v>44865</v>
      </c>
    </row>
    <row r="562" spans="1:20" ht="15" x14ac:dyDescent="0.25">
      <c r="A562" s="76" t="s">
        <v>159</v>
      </c>
      <c r="B562" s="76" t="s">
        <v>173</v>
      </c>
      <c r="C562" s="76" t="s">
        <v>60</v>
      </c>
      <c r="D562" s="76" t="s">
        <v>46</v>
      </c>
      <c r="E562">
        <v>3483.7</v>
      </c>
      <c r="F562">
        <v>103.21</v>
      </c>
      <c r="G562">
        <v>5677557</v>
      </c>
      <c r="H562" s="76" t="s">
        <v>47</v>
      </c>
      <c r="I562">
        <v>248</v>
      </c>
      <c r="J562">
        <v>5</v>
      </c>
      <c r="K562">
        <v>243</v>
      </c>
      <c r="L562">
        <v>467</v>
      </c>
      <c r="M562" s="76" t="s">
        <v>10</v>
      </c>
      <c r="N562" s="76" t="s">
        <v>2</v>
      </c>
      <c r="O562" s="76" t="s">
        <v>49</v>
      </c>
      <c r="P562" s="77">
        <v>37987</v>
      </c>
      <c r="Q562" s="77">
        <v>44391</v>
      </c>
      <c r="R562" s="77">
        <v>45486</v>
      </c>
      <c r="S562" s="76" t="s">
        <v>160</v>
      </c>
      <c r="T562" s="77">
        <v>44865</v>
      </c>
    </row>
    <row r="563" spans="1:20" ht="15" x14ac:dyDescent="0.25">
      <c r="A563" s="76" t="s">
        <v>2291</v>
      </c>
      <c r="B563" s="76" t="s">
        <v>2194</v>
      </c>
      <c r="C563" s="76" t="s">
        <v>2194</v>
      </c>
      <c r="D563" s="76" t="s">
        <v>68</v>
      </c>
      <c r="E563">
        <v>688.95</v>
      </c>
      <c r="F563">
        <v>349.74</v>
      </c>
      <c r="G563">
        <v>3531491</v>
      </c>
      <c r="H563" s="76" t="s">
        <v>47</v>
      </c>
      <c r="I563">
        <v>479</v>
      </c>
      <c r="J563">
        <v>266</v>
      </c>
      <c r="K563">
        <v>213</v>
      </c>
      <c r="L563">
        <v>1</v>
      </c>
      <c r="M563" s="76" t="s">
        <v>1293</v>
      </c>
      <c r="N563" s="76" t="s">
        <v>3</v>
      </c>
      <c r="O563" s="76" t="s">
        <v>49</v>
      </c>
      <c r="P563" s="77">
        <v>41038</v>
      </c>
      <c r="Q563" s="77">
        <v>44379</v>
      </c>
      <c r="R563" s="77">
        <v>45474</v>
      </c>
      <c r="S563" s="76" t="s">
        <v>2292</v>
      </c>
      <c r="T563" s="77">
        <v>44865</v>
      </c>
    </row>
    <row r="564" spans="1:20" ht="15" x14ac:dyDescent="0.25">
      <c r="A564" s="76" t="s">
        <v>1653</v>
      </c>
      <c r="B564" s="76" t="s">
        <v>1291</v>
      </c>
      <c r="C564" s="76" t="s">
        <v>1292</v>
      </c>
      <c r="D564" s="76" t="s">
        <v>68</v>
      </c>
      <c r="E564">
        <v>622.65</v>
      </c>
      <c r="F564">
        <v>365.65</v>
      </c>
      <c r="G564">
        <v>640000</v>
      </c>
      <c r="H564" s="76" t="s">
        <v>47</v>
      </c>
      <c r="I564">
        <v>91</v>
      </c>
      <c r="J564">
        <v>1</v>
      </c>
      <c r="K564">
        <v>90</v>
      </c>
      <c r="L564">
        <v>1</v>
      </c>
      <c r="M564" s="76" t="s">
        <v>106</v>
      </c>
      <c r="N564" s="76" t="s">
        <v>2</v>
      </c>
      <c r="O564" s="76" t="s">
        <v>52</v>
      </c>
      <c r="P564" s="77">
        <v>41556</v>
      </c>
      <c r="Q564" s="77">
        <v>44287</v>
      </c>
      <c r="R564" s="77">
        <v>45382</v>
      </c>
      <c r="S564" s="76" t="s">
        <v>1654</v>
      </c>
      <c r="T564" s="77">
        <v>44865</v>
      </c>
    </row>
    <row r="565" spans="1:20" ht="15" x14ac:dyDescent="0.25">
      <c r="A565" s="76" t="s">
        <v>2399</v>
      </c>
      <c r="B565" s="76" t="s">
        <v>2194</v>
      </c>
      <c r="C565" s="76" t="s">
        <v>2194</v>
      </c>
      <c r="D565" s="76" t="s">
        <v>46</v>
      </c>
      <c r="E565">
        <v>12237.37</v>
      </c>
      <c r="F565">
        <v>1188.3599999999999</v>
      </c>
      <c r="G565">
        <v>12066568.83</v>
      </c>
      <c r="H565" s="76" t="s">
        <v>47</v>
      </c>
      <c r="I565">
        <v>68</v>
      </c>
      <c r="J565">
        <v>53</v>
      </c>
      <c r="K565">
        <v>15</v>
      </c>
      <c r="L565">
        <v>2562</v>
      </c>
      <c r="M565" s="76" t="s">
        <v>14</v>
      </c>
      <c r="N565" s="76" t="s">
        <v>3</v>
      </c>
      <c r="O565" s="76" t="s">
        <v>49</v>
      </c>
      <c r="P565" s="77">
        <v>40967</v>
      </c>
      <c r="Q565" s="77">
        <v>44391</v>
      </c>
      <c r="R565" s="77">
        <v>45486</v>
      </c>
      <c r="S565" s="76" t="s">
        <v>2400</v>
      </c>
      <c r="T565" s="77">
        <v>44865</v>
      </c>
    </row>
    <row r="566" spans="1:20" ht="15" x14ac:dyDescent="0.25">
      <c r="A566" s="76" t="s">
        <v>2433</v>
      </c>
      <c r="B566" s="76" t="s">
        <v>2194</v>
      </c>
      <c r="C566" s="76" t="s">
        <v>2194</v>
      </c>
      <c r="D566" s="76" t="s">
        <v>46</v>
      </c>
      <c r="E566">
        <v>8736.48</v>
      </c>
      <c r="F566">
        <v>6206.47</v>
      </c>
      <c r="G566">
        <v>20601199.039999999</v>
      </c>
      <c r="H566" s="76" t="s">
        <v>47</v>
      </c>
      <c r="I566">
        <v>1087</v>
      </c>
      <c r="J566">
        <v>190</v>
      </c>
      <c r="K566">
        <v>897</v>
      </c>
      <c r="L566">
        <v>8061</v>
      </c>
      <c r="M566" s="76" t="s">
        <v>14</v>
      </c>
      <c r="N566" s="76" t="s">
        <v>3</v>
      </c>
      <c r="O566" s="76" t="s">
        <v>49</v>
      </c>
      <c r="P566" s="77">
        <v>41576</v>
      </c>
      <c r="Q566" s="77">
        <v>44470</v>
      </c>
      <c r="R566" s="77">
        <v>45565</v>
      </c>
      <c r="S566" s="76" t="s">
        <v>2434</v>
      </c>
      <c r="T566" s="77">
        <v>44865</v>
      </c>
    </row>
    <row r="567" spans="1:20" ht="15" x14ac:dyDescent="0.25">
      <c r="A567" s="76" t="s">
        <v>2283</v>
      </c>
      <c r="B567" s="76" t="s">
        <v>2194</v>
      </c>
      <c r="C567" s="76" t="s">
        <v>2194</v>
      </c>
      <c r="D567" s="76" t="s">
        <v>46</v>
      </c>
      <c r="E567">
        <v>2343.66</v>
      </c>
      <c r="F567">
        <v>1508.62</v>
      </c>
      <c r="G567">
        <v>13174692</v>
      </c>
      <c r="H567" s="76" t="s">
        <v>47</v>
      </c>
      <c r="I567">
        <v>152</v>
      </c>
      <c r="J567">
        <v>38</v>
      </c>
      <c r="K567">
        <v>114</v>
      </c>
      <c r="L567">
        <v>5617</v>
      </c>
      <c r="M567" s="76" t="s">
        <v>14</v>
      </c>
      <c r="N567" s="76" t="s">
        <v>3</v>
      </c>
      <c r="O567" s="76" t="s">
        <v>49</v>
      </c>
      <c r="P567" s="77">
        <v>41838</v>
      </c>
      <c r="Q567" s="77">
        <v>44336</v>
      </c>
      <c r="R567" s="77">
        <v>45431</v>
      </c>
      <c r="S567" s="76" t="s">
        <v>2284</v>
      </c>
      <c r="T567" s="77">
        <v>44865</v>
      </c>
    </row>
    <row r="568" spans="1:20" ht="15" x14ac:dyDescent="0.25">
      <c r="A568" s="76" t="s">
        <v>1516</v>
      </c>
      <c r="B568" s="76" t="s">
        <v>1291</v>
      </c>
      <c r="C568" s="76" t="s">
        <v>1292</v>
      </c>
      <c r="D568" s="76" t="s">
        <v>68</v>
      </c>
      <c r="E568">
        <v>450</v>
      </c>
      <c r="F568">
        <v>171.42</v>
      </c>
      <c r="G568">
        <v>121294.8</v>
      </c>
      <c r="H568" s="76" t="s">
        <v>47</v>
      </c>
      <c r="I568">
        <v>290</v>
      </c>
      <c r="J568">
        <v>180</v>
      </c>
      <c r="K568">
        <v>110</v>
      </c>
      <c r="L568">
        <v>1</v>
      </c>
      <c r="M568" s="76" t="s">
        <v>193</v>
      </c>
      <c r="N568" s="76" t="s">
        <v>2</v>
      </c>
      <c r="O568" s="76" t="s">
        <v>80</v>
      </c>
      <c r="P568" s="77">
        <v>39448</v>
      </c>
      <c r="Q568" s="77">
        <v>44324</v>
      </c>
      <c r="R568" s="77">
        <v>45419</v>
      </c>
      <c r="S568" s="76" t="s">
        <v>1517</v>
      </c>
      <c r="T568" s="77">
        <v>44865</v>
      </c>
    </row>
    <row r="569" spans="1:20" ht="15" x14ac:dyDescent="0.25">
      <c r="A569" s="76" t="s">
        <v>159</v>
      </c>
      <c r="B569" s="76" t="s">
        <v>1945</v>
      </c>
      <c r="C569" s="76" t="s">
        <v>60</v>
      </c>
      <c r="D569" s="76" t="s">
        <v>46</v>
      </c>
      <c r="E569">
        <v>3483.7</v>
      </c>
      <c r="F569">
        <v>127.48</v>
      </c>
      <c r="G569">
        <v>2956220</v>
      </c>
      <c r="H569" s="76" t="s">
        <v>47</v>
      </c>
      <c r="I569">
        <v>248</v>
      </c>
      <c r="J569">
        <v>5</v>
      </c>
      <c r="K569">
        <v>243</v>
      </c>
      <c r="L569">
        <v>467</v>
      </c>
      <c r="M569" s="76" t="s">
        <v>10</v>
      </c>
      <c r="N569" s="76" t="s">
        <v>2</v>
      </c>
      <c r="O569" s="76" t="s">
        <v>49</v>
      </c>
      <c r="P569" s="77">
        <v>37987</v>
      </c>
      <c r="Q569" s="77">
        <v>44391</v>
      </c>
      <c r="R569" s="77">
        <v>45486</v>
      </c>
      <c r="S569" s="76" t="s">
        <v>160</v>
      </c>
      <c r="T569" s="77">
        <v>44865</v>
      </c>
    </row>
    <row r="570" spans="1:20" ht="15" x14ac:dyDescent="0.25">
      <c r="A570" s="76" t="s">
        <v>625</v>
      </c>
      <c r="B570" s="76" t="s">
        <v>173</v>
      </c>
      <c r="C570" s="76" t="s">
        <v>60</v>
      </c>
      <c r="D570" s="76" t="s">
        <v>68</v>
      </c>
      <c r="E570">
        <v>300.45999999999998</v>
      </c>
      <c r="F570">
        <v>298.45999999999998</v>
      </c>
      <c r="G570">
        <v>21123895.420000002</v>
      </c>
      <c r="H570" s="76" t="s">
        <v>47</v>
      </c>
      <c r="I570">
        <v>306</v>
      </c>
      <c r="J570">
        <v>52</v>
      </c>
      <c r="K570">
        <v>254</v>
      </c>
      <c r="L570">
        <v>1</v>
      </c>
      <c r="M570" s="76" t="s">
        <v>106</v>
      </c>
      <c r="N570" s="76" t="s">
        <v>2</v>
      </c>
      <c r="O570" s="76" t="s">
        <v>101</v>
      </c>
      <c r="P570" s="77">
        <v>41691</v>
      </c>
      <c r="Q570" s="77">
        <v>43665</v>
      </c>
      <c r="R570" s="77">
        <v>44852</v>
      </c>
      <c r="S570" s="76" t="s">
        <v>626</v>
      </c>
      <c r="T570" s="77">
        <v>44865</v>
      </c>
    </row>
    <row r="571" spans="1:20" ht="15" x14ac:dyDescent="0.25">
      <c r="A571" s="76" t="s">
        <v>1273</v>
      </c>
      <c r="B571" s="76" t="s">
        <v>1210</v>
      </c>
      <c r="C571" s="76" t="s">
        <v>1210</v>
      </c>
      <c r="D571" s="76" t="s">
        <v>46</v>
      </c>
      <c r="E571">
        <v>12692.32</v>
      </c>
      <c r="F571">
        <v>12427.72</v>
      </c>
      <c r="G571">
        <v>8423288</v>
      </c>
      <c r="H571" s="76" t="s">
        <v>47</v>
      </c>
      <c r="I571">
        <v>48</v>
      </c>
      <c r="J571">
        <v>3</v>
      </c>
      <c r="K571">
        <v>45</v>
      </c>
      <c r="L571">
        <v>4314</v>
      </c>
      <c r="M571" s="76" t="s">
        <v>13</v>
      </c>
      <c r="N571" s="76" t="s">
        <v>3</v>
      </c>
      <c r="O571" s="76" t="s">
        <v>49</v>
      </c>
      <c r="P571" s="77">
        <v>41719</v>
      </c>
      <c r="Q571" s="77">
        <v>44403</v>
      </c>
      <c r="R571" s="77">
        <v>45498</v>
      </c>
      <c r="S571" s="76" t="s">
        <v>1274</v>
      </c>
      <c r="T571" s="77">
        <v>44865</v>
      </c>
    </row>
    <row r="572" spans="1:20" ht="15" x14ac:dyDescent="0.25">
      <c r="A572" s="76" t="s">
        <v>2363</v>
      </c>
      <c r="B572" s="76" t="s">
        <v>2194</v>
      </c>
      <c r="C572" s="76" t="s">
        <v>2194</v>
      </c>
      <c r="D572" s="76" t="s">
        <v>46</v>
      </c>
      <c r="E572">
        <v>1624.89</v>
      </c>
      <c r="F572">
        <v>1597.02</v>
      </c>
      <c r="G572">
        <v>23299039.260000002</v>
      </c>
      <c r="H572" s="76" t="s">
        <v>47</v>
      </c>
      <c r="I572">
        <v>163</v>
      </c>
      <c r="J572">
        <v>55</v>
      </c>
      <c r="K572">
        <v>108</v>
      </c>
      <c r="L572">
        <v>6070</v>
      </c>
      <c r="M572" s="76" t="s">
        <v>14</v>
      </c>
      <c r="N572" s="76" t="s">
        <v>3</v>
      </c>
      <c r="O572" s="76" t="s">
        <v>49</v>
      </c>
      <c r="P572" s="77">
        <v>40924</v>
      </c>
      <c r="Q572" s="77">
        <v>44350</v>
      </c>
      <c r="R572" s="77">
        <v>45445</v>
      </c>
      <c r="S572" s="76" t="s">
        <v>2364</v>
      </c>
      <c r="T572" s="77">
        <v>44865</v>
      </c>
    </row>
    <row r="573" spans="1:20" ht="15" x14ac:dyDescent="0.25">
      <c r="A573" s="76" t="s">
        <v>1072</v>
      </c>
      <c r="B573" s="76" t="s">
        <v>173</v>
      </c>
      <c r="C573" s="76" t="s">
        <v>60</v>
      </c>
      <c r="D573" s="76" t="s">
        <v>68</v>
      </c>
      <c r="E573">
        <v>1479.84</v>
      </c>
      <c r="F573">
        <v>376.15</v>
      </c>
      <c r="G573">
        <v>22400626</v>
      </c>
      <c r="H573" s="76" t="s">
        <v>47</v>
      </c>
      <c r="I573">
        <v>375</v>
      </c>
      <c r="J573">
        <v>40</v>
      </c>
      <c r="K573">
        <v>335</v>
      </c>
      <c r="L573">
        <v>1</v>
      </c>
      <c r="M573" s="76" t="s">
        <v>51</v>
      </c>
      <c r="N573" s="76" t="s">
        <v>2</v>
      </c>
      <c r="O573" s="76" t="s">
        <v>49</v>
      </c>
      <c r="P573" s="77">
        <v>42116</v>
      </c>
      <c r="Q573" s="77">
        <v>44281</v>
      </c>
      <c r="R573" s="77">
        <v>45376</v>
      </c>
      <c r="S573" s="76" t="s">
        <v>1073</v>
      </c>
      <c r="T573" s="77">
        <v>44865</v>
      </c>
    </row>
    <row r="574" spans="1:20" ht="15" x14ac:dyDescent="0.25">
      <c r="A574" s="76" t="s">
        <v>1070</v>
      </c>
      <c r="B574" s="76" t="s">
        <v>173</v>
      </c>
      <c r="C574" s="76" t="s">
        <v>60</v>
      </c>
      <c r="D574" s="76" t="s">
        <v>68</v>
      </c>
      <c r="E574">
        <v>1546.78</v>
      </c>
      <c r="F574">
        <v>963.38</v>
      </c>
      <c r="G574">
        <v>39676798.990000002</v>
      </c>
      <c r="H574" s="76" t="s">
        <v>47</v>
      </c>
      <c r="I574">
        <v>637</v>
      </c>
      <c r="J574">
        <v>83</v>
      </c>
      <c r="K574">
        <v>554</v>
      </c>
      <c r="L574">
        <v>1</v>
      </c>
      <c r="M574" s="76" t="s">
        <v>51</v>
      </c>
      <c r="N574" s="76" t="s">
        <v>2</v>
      </c>
      <c r="O574" s="76" t="s">
        <v>49</v>
      </c>
      <c r="P574" s="77">
        <v>42116</v>
      </c>
      <c r="Q574" s="77">
        <v>44277</v>
      </c>
      <c r="R574" s="77">
        <v>45372</v>
      </c>
      <c r="S574" s="76" t="s">
        <v>1071</v>
      </c>
      <c r="T574" s="77">
        <v>44865</v>
      </c>
    </row>
    <row r="575" spans="1:20" ht="15" x14ac:dyDescent="0.25">
      <c r="A575" s="76" t="s">
        <v>1068</v>
      </c>
      <c r="B575" s="76" t="s">
        <v>173</v>
      </c>
      <c r="C575" s="76" t="s">
        <v>60</v>
      </c>
      <c r="D575" s="76" t="s">
        <v>68</v>
      </c>
      <c r="E575">
        <v>553.79</v>
      </c>
      <c r="F575">
        <v>241.14</v>
      </c>
      <c r="G575">
        <v>10728411.560000001</v>
      </c>
      <c r="H575" s="76" t="s">
        <v>47</v>
      </c>
      <c r="I575">
        <v>168</v>
      </c>
      <c r="J575">
        <v>24</v>
      </c>
      <c r="K575">
        <v>144</v>
      </c>
      <c r="L575">
        <v>1</v>
      </c>
      <c r="M575" s="76" t="s">
        <v>51</v>
      </c>
      <c r="N575" s="76" t="s">
        <v>2</v>
      </c>
      <c r="O575" s="76" t="s">
        <v>49</v>
      </c>
      <c r="P575" s="77">
        <v>42116</v>
      </c>
      <c r="Q575" s="77">
        <v>44300</v>
      </c>
      <c r="R575" s="77">
        <v>45395</v>
      </c>
      <c r="S575" s="76" t="s">
        <v>1069</v>
      </c>
      <c r="T575" s="77">
        <v>44865</v>
      </c>
    </row>
    <row r="576" spans="1:20" ht="15" x14ac:dyDescent="0.25">
      <c r="A576" s="76" t="s">
        <v>373</v>
      </c>
      <c r="B576" s="76" t="s">
        <v>173</v>
      </c>
      <c r="C576" s="76" t="s">
        <v>60</v>
      </c>
      <c r="D576" s="76" t="s">
        <v>68</v>
      </c>
      <c r="E576">
        <v>307.14999999999998</v>
      </c>
      <c r="F576">
        <v>185</v>
      </c>
      <c r="G576">
        <v>9344400</v>
      </c>
      <c r="H576" s="76" t="s">
        <v>47</v>
      </c>
      <c r="I576">
        <v>114</v>
      </c>
      <c r="J576">
        <v>17</v>
      </c>
      <c r="K576">
        <v>97</v>
      </c>
      <c r="L576">
        <v>1</v>
      </c>
      <c r="M576" s="76" t="s">
        <v>51</v>
      </c>
      <c r="N576" s="76" t="s">
        <v>2</v>
      </c>
      <c r="O576" s="76" t="s">
        <v>52</v>
      </c>
      <c r="P576" s="77">
        <v>42122</v>
      </c>
      <c r="Q576" s="77">
        <v>44362</v>
      </c>
      <c r="R576" s="77">
        <v>45457</v>
      </c>
      <c r="S576" s="76" t="s">
        <v>374</v>
      </c>
      <c r="T576" s="77">
        <v>44865</v>
      </c>
    </row>
    <row r="577" spans="1:20" ht="15" x14ac:dyDescent="0.25">
      <c r="A577" s="76" t="s">
        <v>483</v>
      </c>
      <c r="B577" s="76" t="s">
        <v>173</v>
      </c>
      <c r="C577" s="76" t="s">
        <v>60</v>
      </c>
      <c r="D577" s="76" t="s">
        <v>46</v>
      </c>
      <c r="E577">
        <v>4378.6400000000003</v>
      </c>
      <c r="F577">
        <v>3431.78</v>
      </c>
      <c r="G577">
        <v>119770355</v>
      </c>
      <c r="H577" s="76" t="s">
        <v>47</v>
      </c>
      <c r="I577">
        <v>3809</v>
      </c>
      <c r="J577">
        <v>680</v>
      </c>
      <c r="K577">
        <v>3129</v>
      </c>
      <c r="L577">
        <v>10</v>
      </c>
      <c r="M577" s="76" t="s">
        <v>215</v>
      </c>
      <c r="N577" s="76" t="s">
        <v>2</v>
      </c>
      <c r="O577" s="76" t="s">
        <v>49</v>
      </c>
      <c r="P577" s="77">
        <v>36526</v>
      </c>
      <c r="Q577" s="77">
        <v>44578</v>
      </c>
      <c r="R577" s="77">
        <v>45673</v>
      </c>
      <c r="S577" s="76" t="s">
        <v>484</v>
      </c>
      <c r="T577" s="77">
        <v>44865</v>
      </c>
    </row>
    <row r="578" spans="1:20" ht="15" x14ac:dyDescent="0.25">
      <c r="A578" s="76" t="s">
        <v>159</v>
      </c>
      <c r="B578" s="76" t="s">
        <v>2058</v>
      </c>
      <c r="C578" s="76" t="s">
        <v>60</v>
      </c>
      <c r="D578" s="76" t="s">
        <v>46</v>
      </c>
      <c r="E578">
        <v>3483.7</v>
      </c>
      <c r="F578">
        <v>31.22</v>
      </c>
      <c r="G578">
        <v>889559.75</v>
      </c>
      <c r="H578" s="76" t="s">
        <v>47</v>
      </c>
      <c r="I578">
        <v>248</v>
      </c>
      <c r="J578">
        <v>5</v>
      </c>
      <c r="K578">
        <v>243</v>
      </c>
      <c r="L578">
        <v>467</v>
      </c>
      <c r="M578" s="76" t="s">
        <v>10</v>
      </c>
      <c r="N578" s="76" t="s">
        <v>2</v>
      </c>
      <c r="O578" s="76" t="s">
        <v>49</v>
      </c>
      <c r="P578" s="77">
        <v>37987</v>
      </c>
      <c r="Q578" s="77">
        <v>44391</v>
      </c>
      <c r="R578" s="77">
        <v>45486</v>
      </c>
      <c r="S578" s="76" t="s">
        <v>160</v>
      </c>
      <c r="T578" s="77">
        <v>44865</v>
      </c>
    </row>
    <row r="579" spans="1:20" ht="15" x14ac:dyDescent="0.25">
      <c r="A579" s="76" t="s">
        <v>1508</v>
      </c>
      <c r="B579" s="76" t="s">
        <v>1291</v>
      </c>
      <c r="C579" s="76" t="s">
        <v>1292</v>
      </c>
      <c r="D579" s="76" t="s">
        <v>68</v>
      </c>
      <c r="E579">
        <v>150</v>
      </c>
      <c r="F579">
        <v>100</v>
      </c>
      <c r="G579">
        <v>7000</v>
      </c>
      <c r="H579" s="76" t="s">
        <v>47</v>
      </c>
      <c r="I579">
        <v>40</v>
      </c>
      <c r="J579">
        <v>7</v>
      </c>
      <c r="K579">
        <v>33</v>
      </c>
      <c r="L579">
        <v>1</v>
      </c>
      <c r="M579" s="76" t="s">
        <v>106</v>
      </c>
      <c r="N579" s="76" t="s">
        <v>2</v>
      </c>
      <c r="O579" s="76" t="s">
        <v>101</v>
      </c>
      <c r="P579" s="77">
        <v>37987</v>
      </c>
      <c r="Q579" s="77">
        <v>44318</v>
      </c>
      <c r="R579" s="77">
        <v>45413</v>
      </c>
      <c r="S579" s="76" t="s">
        <v>1509</v>
      </c>
      <c r="T579" s="77">
        <v>44865</v>
      </c>
    </row>
    <row r="580" spans="1:20" ht="15" x14ac:dyDescent="0.25">
      <c r="A580" s="76" t="s">
        <v>2405</v>
      </c>
      <c r="B580" s="76" t="s">
        <v>2194</v>
      </c>
      <c r="C580" s="76" t="s">
        <v>2194</v>
      </c>
      <c r="D580" s="76" t="s">
        <v>46</v>
      </c>
      <c r="E580">
        <v>2155.15</v>
      </c>
      <c r="F580">
        <v>1352.62</v>
      </c>
      <c r="G580">
        <v>14440562.390000001</v>
      </c>
      <c r="H580" s="76" t="s">
        <v>47</v>
      </c>
      <c r="I580">
        <v>129</v>
      </c>
      <c r="J580">
        <v>41</v>
      </c>
      <c r="K580">
        <v>88</v>
      </c>
      <c r="L580">
        <v>9409</v>
      </c>
      <c r="M580" s="76" t="s">
        <v>14</v>
      </c>
      <c r="N580" s="76" t="s">
        <v>3</v>
      </c>
      <c r="O580" s="76" t="s">
        <v>49</v>
      </c>
      <c r="P580" s="77">
        <v>41508</v>
      </c>
      <c r="Q580" s="77">
        <v>44323</v>
      </c>
      <c r="R580" s="77">
        <v>45418</v>
      </c>
      <c r="S580" s="76" t="s">
        <v>2406</v>
      </c>
      <c r="T580" s="77">
        <v>44865</v>
      </c>
    </row>
    <row r="581" spans="1:20" ht="15" x14ac:dyDescent="0.25">
      <c r="A581" s="76" t="s">
        <v>2552</v>
      </c>
      <c r="B581" s="76" t="s">
        <v>2194</v>
      </c>
      <c r="C581" s="76" t="s">
        <v>2194</v>
      </c>
      <c r="D581" s="76" t="s">
        <v>68</v>
      </c>
      <c r="E581">
        <v>332.09</v>
      </c>
      <c r="F581">
        <v>146.07</v>
      </c>
      <c r="G581">
        <v>331679</v>
      </c>
      <c r="H581" s="76" t="s">
        <v>47</v>
      </c>
      <c r="I581">
        <v>233</v>
      </c>
      <c r="J581">
        <v>166</v>
      </c>
      <c r="K581">
        <v>67</v>
      </c>
      <c r="L581">
        <v>1</v>
      </c>
      <c r="M581" s="76" t="s">
        <v>17</v>
      </c>
      <c r="N581" s="76" t="s">
        <v>3446</v>
      </c>
      <c r="O581" s="76" t="s">
        <v>63</v>
      </c>
      <c r="P581" s="77">
        <v>41967</v>
      </c>
      <c r="Q581" s="77">
        <v>44392</v>
      </c>
      <c r="R581" s="77">
        <v>45487</v>
      </c>
      <c r="S581" s="76" t="s">
        <v>2553</v>
      </c>
      <c r="T581" s="77">
        <v>44865</v>
      </c>
    </row>
    <row r="582" spans="1:20" ht="15" x14ac:dyDescent="0.25">
      <c r="A582" s="76" t="s">
        <v>1230</v>
      </c>
      <c r="B582" s="76" t="s">
        <v>1210</v>
      </c>
      <c r="C582" s="76" t="s">
        <v>1210</v>
      </c>
      <c r="D582" s="76" t="s">
        <v>46</v>
      </c>
      <c r="E582">
        <v>2488</v>
      </c>
      <c r="F582">
        <v>1905</v>
      </c>
      <c r="G582">
        <v>2847157.33</v>
      </c>
      <c r="H582" s="76" t="s">
        <v>47</v>
      </c>
      <c r="I582">
        <v>7</v>
      </c>
      <c r="J582">
        <v>1</v>
      </c>
      <c r="K582">
        <v>6</v>
      </c>
      <c r="L582">
        <v>193</v>
      </c>
      <c r="M582" s="76" t="s">
        <v>57</v>
      </c>
      <c r="N582" s="76" t="s">
        <v>2</v>
      </c>
      <c r="O582" s="76" t="s">
        <v>70</v>
      </c>
      <c r="P582" s="77">
        <v>44344</v>
      </c>
      <c r="Q582" s="77">
        <v>44344</v>
      </c>
      <c r="R582" s="77">
        <v>45439</v>
      </c>
      <c r="S582" s="76" t="s">
        <v>1231</v>
      </c>
      <c r="T582" s="77">
        <v>44865</v>
      </c>
    </row>
    <row r="583" spans="1:20" ht="15" x14ac:dyDescent="0.25">
      <c r="A583" s="76" t="s">
        <v>880</v>
      </c>
      <c r="B583" s="76" t="s">
        <v>173</v>
      </c>
      <c r="C583" s="76" t="s">
        <v>60</v>
      </c>
      <c r="D583" s="76" t="s">
        <v>68</v>
      </c>
      <c r="E583">
        <v>5.5</v>
      </c>
      <c r="F583">
        <v>5</v>
      </c>
      <c r="G583">
        <v>235750</v>
      </c>
      <c r="H583" s="76" t="s">
        <v>47</v>
      </c>
      <c r="I583">
        <v>5</v>
      </c>
      <c r="J583">
        <v>2</v>
      </c>
      <c r="K583">
        <v>3</v>
      </c>
      <c r="L583">
        <v>1</v>
      </c>
      <c r="M583" s="76" t="s">
        <v>94</v>
      </c>
      <c r="N583" s="76" t="s">
        <v>2</v>
      </c>
      <c r="O583" s="76" t="s">
        <v>101</v>
      </c>
      <c r="P583" s="77">
        <v>43491</v>
      </c>
      <c r="Q583" s="77">
        <v>44586</v>
      </c>
      <c r="R583" s="77">
        <v>45681</v>
      </c>
      <c r="S583" s="76" t="s">
        <v>881</v>
      </c>
      <c r="T583" s="77">
        <v>44865</v>
      </c>
    </row>
    <row r="584" spans="1:20" ht="15" x14ac:dyDescent="0.25">
      <c r="A584" s="76" t="s">
        <v>818</v>
      </c>
      <c r="B584" s="76" t="s">
        <v>173</v>
      </c>
      <c r="C584" s="76" t="s">
        <v>60</v>
      </c>
      <c r="D584" s="76" t="s">
        <v>68</v>
      </c>
      <c r="E584">
        <v>123.47</v>
      </c>
      <c r="F584">
        <v>103.27</v>
      </c>
      <c r="G584">
        <v>5859000</v>
      </c>
      <c r="H584" s="76" t="s">
        <v>47</v>
      </c>
      <c r="I584">
        <v>108</v>
      </c>
      <c r="J584">
        <v>10</v>
      </c>
      <c r="K584">
        <v>98</v>
      </c>
      <c r="L584">
        <v>1</v>
      </c>
      <c r="M584" s="76" t="s">
        <v>94</v>
      </c>
      <c r="N584" s="76" t="s">
        <v>2</v>
      </c>
      <c r="O584" s="76" t="s">
        <v>101</v>
      </c>
      <c r="P584" s="77">
        <v>42639</v>
      </c>
      <c r="Q584" s="77">
        <v>44351</v>
      </c>
      <c r="R584" s="77">
        <v>45446</v>
      </c>
      <c r="S584" s="76" t="s">
        <v>819</v>
      </c>
      <c r="T584" s="77">
        <v>44865</v>
      </c>
    </row>
    <row r="585" spans="1:20" ht="15" x14ac:dyDescent="0.25">
      <c r="A585" s="76" t="s">
        <v>1783</v>
      </c>
      <c r="B585" s="76" t="s">
        <v>1780</v>
      </c>
      <c r="C585" s="76" t="s">
        <v>45</v>
      </c>
      <c r="D585" s="76" t="s">
        <v>68</v>
      </c>
      <c r="E585">
        <v>57.21</v>
      </c>
      <c r="F585">
        <v>31</v>
      </c>
      <c r="G585">
        <v>83674710</v>
      </c>
      <c r="H585" s="76" t="s">
        <v>85</v>
      </c>
      <c r="I585">
        <v>541</v>
      </c>
      <c r="J585">
        <v>357</v>
      </c>
      <c r="K585">
        <v>184</v>
      </c>
      <c r="L585">
        <v>1</v>
      </c>
      <c r="M585" s="76" t="s">
        <v>94</v>
      </c>
      <c r="N585" s="76" t="s">
        <v>2</v>
      </c>
      <c r="O585" s="76" t="s">
        <v>101</v>
      </c>
      <c r="P585" s="77">
        <v>43200</v>
      </c>
      <c r="Q585" s="77">
        <v>44378</v>
      </c>
      <c r="R585" s="77">
        <v>45473</v>
      </c>
      <c r="S585" s="76" t="s">
        <v>1784</v>
      </c>
      <c r="T585" s="77">
        <v>44865</v>
      </c>
    </row>
    <row r="586" spans="1:20" ht="15" x14ac:dyDescent="0.25">
      <c r="A586" s="76" t="s">
        <v>1661</v>
      </c>
      <c r="B586" s="76" t="s">
        <v>1291</v>
      </c>
      <c r="C586" s="76" t="s">
        <v>1292</v>
      </c>
      <c r="D586" s="76" t="s">
        <v>46</v>
      </c>
      <c r="E586">
        <v>1766.03</v>
      </c>
      <c r="F586">
        <v>1288.3699999999999</v>
      </c>
      <c r="G586">
        <v>1122442</v>
      </c>
      <c r="H586" s="76" t="s">
        <v>47</v>
      </c>
      <c r="I586">
        <v>1585</v>
      </c>
      <c r="J586">
        <v>951</v>
      </c>
      <c r="K586">
        <v>634</v>
      </c>
      <c r="L586">
        <v>326</v>
      </c>
      <c r="M586" s="76" t="s">
        <v>1662</v>
      </c>
      <c r="N586" s="76" t="s">
        <v>3446</v>
      </c>
      <c r="O586" s="76" t="s">
        <v>63</v>
      </c>
      <c r="P586" s="77">
        <v>43181</v>
      </c>
      <c r="Q586" s="77">
        <v>44275</v>
      </c>
      <c r="R586" s="77">
        <v>45370</v>
      </c>
      <c r="S586" s="76" t="s">
        <v>1663</v>
      </c>
      <c r="T586" s="77">
        <v>44865</v>
      </c>
    </row>
    <row r="587" spans="1:20" ht="15" x14ac:dyDescent="0.25">
      <c r="A587" s="76" t="s">
        <v>411</v>
      </c>
      <c r="B587" s="76" t="s">
        <v>173</v>
      </c>
      <c r="C587" s="76" t="s">
        <v>60</v>
      </c>
      <c r="D587" s="76" t="s">
        <v>68</v>
      </c>
      <c r="E587">
        <v>288</v>
      </c>
      <c r="F587">
        <v>247</v>
      </c>
      <c r="G587">
        <v>16323000</v>
      </c>
      <c r="H587" s="76" t="s">
        <v>47</v>
      </c>
      <c r="I587">
        <v>191</v>
      </c>
      <c r="J587">
        <v>30</v>
      </c>
      <c r="K587">
        <v>161</v>
      </c>
      <c r="L587">
        <v>1</v>
      </c>
      <c r="M587" s="76" t="s">
        <v>51</v>
      </c>
      <c r="N587" s="76" t="s">
        <v>2</v>
      </c>
      <c r="O587" s="76" t="s">
        <v>52</v>
      </c>
      <c r="P587" s="77">
        <v>44244</v>
      </c>
      <c r="Q587" s="77">
        <v>44244</v>
      </c>
      <c r="R587" s="77">
        <v>45338</v>
      </c>
      <c r="S587" s="76" t="s">
        <v>412</v>
      </c>
      <c r="T587" s="77">
        <v>44865</v>
      </c>
    </row>
    <row r="588" spans="1:20" ht="15" x14ac:dyDescent="0.25">
      <c r="A588" s="76" t="s">
        <v>1172</v>
      </c>
      <c r="B588" s="76" t="s">
        <v>1170</v>
      </c>
      <c r="C588" s="76" t="s">
        <v>83</v>
      </c>
      <c r="D588" s="76" t="s">
        <v>46</v>
      </c>
      <c r="E588">
        <v>42.29</v>
      </c>
      <c r="F588">
        <v>42.29</v>
      </c>
      <c r="G588">
        <v>80800</v>
      </c>
      <c r="H588" s="76" t="s">
        <v>47</v>
      </c>
      <c r="I588">
        <v>24</v>
      </c>
      <c r="J588">
        <v>24</v>
      </c>
      <c r="K588">
        <v>0</v>
      </c>
      <c r="L588">
        <v>31</v>
      </c>
      <c r="M588" s="76" t="s">
        <v>17</v>
      </c>
      <c r="N588" s="76" t="s">
        <v>3446</v>
      </c>
      <c r="O588" s="76" t="s">
        <v>52</v>
      </c>
      <c r="P588" s="77">
        <v>44309</v>
      </c>
      <c r="Q588" s="77">
        <v>44309</v>
      </c>
      <c r="R588" s="77">
        <v>45404</v>
      </c>
      <c r="S588" s="76" t="s">
        <v>1173</v>
      </c>
      <c r="T588" s="77">
        <v>44865</v>
      </c>
    </row>
    <row r="589" spans="1:20" ht="15" x14ac:dyDescent="0.25">
      <c r="A589" s="76" t="s">
        <v>770</v>
      </c>
      <c r="B589" s="76" t="s">
        <v>173</v>
      </c>
      <c r="C589" s="76" t="s">
        <v>60</v>
      </c>
      <c r="D589" s="76" t="s">
        <v>68</v>
      </c>
      <c r="E589">
        <v>21</v>
      </c>
      <c r="F589">
        <v>19.399999999999999</v>
      </c>
      <c r="G589">
        <v>1021102.85</v>
      </c>
      <c r="H589" s="76" t="s">
        <v>47</v>
      </c>
      <c r="I589">
        <v>13</v>
      </c>
      <c r="J589">
        <v>0</v>
      </c>
      <c r="K589">
        <v>13</v>
      </c>
      <c r="L589">
        <v>1</v>
      </c>
      <c r="M589" s="76" t="s">
        <v>57</v>
      </c>
      <c r="N589" s="76" t="s">
        <v>2</v>
      </c>
      <c r="O589" s="76" t="s">
        <v>52</v>
      </c>
      <c r="P589" s="77">
        <v>44281</v>
      </c>
      <c r="Q589" s="77">
        <v>44281</v>
      </c>
      <c r="R589" s="77">
        <v>45376</v>
      </c>
      <c r="S589" s="76" t="s">
        <v>771</v>
      </c>
      <c r="T589" s="77">
        <v>44865</v>
      </c>
    </row>
    <row r="590" spans="1:20" ht="15" x14ac:dyDescent="0.25">
      <c r="A590" s="76" t="s">
        <v>1557</v>
      </c>
      <c r="B590" s="76" t="s">
        <v>1291</v>
      </c>
      <c r="C590" s="76" t="s">
        <v>1292</v>
      </c>
      <c r="D590" s="76" t="s">
        <v>68</v>
      </c>
      <c r="E590">
        <v>107.84</v>
      </c>
      <c r="F590">
        <v>81.84</v>
      </c>
      <c r="G590">
        <v>85000</v>
      </c>
      <c r="H590" s="76" t="s">
        <v>47</v>
      </c>
      <c r="I590">
        <v>82</v>
      </c>
      <c r="J590">
        <v>24</v>
      </c>
      <c r="K590">
        <v>58</v>
      </c>
      <c r="L590">
        <v>1</v>
      </c>
      <c r="M590" s="76" t="s">
        <v>97</v>
      </c>
      <c r="N590" s="76" t="s">
        <v>2</v>
      </c>
      <c r="O590" s="76" t="s">
        <v>99</v>
      </c>
      <c r="P590" s="77">
        <v>43241</v>
      </c>
      <c r="Q590" s="77">
        <v>44336</v>
      </c>
      <c r="R590" s="77">
        <v>45431</v>
      </c>
      <c r="S590" s="76" t="s">
        <v>1558</v>
      </c>
      <c r="T590" s="77">
        <v>44865</v>
      </c>
    </row>
    <row r="591" spans="1:20" ht="15" x14ac:dyDescent="0.25">
      <c r="A591" s="76" t="s">
        <v>860</v>
      </c>
      <c r="B591" s="76" t="s">
        <v>173</v>
      </c>
      <c r="C591" s="76" t="s">
        <v>60</v>
      </c>
      <c r="D591" s="76" t="s">
        <v>68</v>
      </c>
      <c r="E591">
        <v>170</v>
      </c>
      <c r="F591">
        <v>145.5</v>
      </c>
      <c r="G591">
        <v>10780560</v>
      </c>
      <c r="H591" s="76" t="s">
        <v>47</v>
      </c>
      <c r="I591">
        <v>130</v>
      </c>
      <c r="J591">
        <v>40</v>
      </c>
      <c r="K591">
        <v>90</v>
      </c>
      <c r="L591">
        <v>1</v>
      </c>
      <c r="M591" s="76" t="s">
        <v>97</v>
      </c>
      <c r="N591" s="76" t="s">
        <v>2</v>
      </c>
      <c r="O591" s="76" t="s">
        <v>80</v>
      </c>
      <c r="P591" s="77">
        <v>44320</v>
      </c>
      <c r="Q591" s="77">
        <v>44320</v>
      </c>
      <c r="R591" s="77">
        <v>45415</v>
      </c>
      <c r="S591" s="76" t="s">
        <v>861</v>
      </c>
      <c r="T591" s="77">
        <v>44865</v>
      </c>
    </row>
    <row r="592" spans="1:20" ht="15" x14ac:dyDescent="0.25">
      <c r="A592" s="76" t="s">
        <v>2713</v>
      </c>
      <c r="B592" s="76" t="s">
        <v>2712</v>
      </c>
      <c r="C592" s="76" t="s">
        <v>60</v>
      </c>
      <c r="D592" s="76" t="s">
        <v>68</v>
      </c>
      <c r="E592">
        <v>268.60000000000002</v>
      </c>
      <c r="F592">
        <v>206</v>
      </c>
      <c r="G592">
        <v>9268650</v>
      </c>
      <c r="H592" s="76" t="s">
        <v>47</v>
      </c>
      <c r="I592">
        <v>67</v>
      </c>
      <c r="J592">
        <v>24</v>
      </c>
      <c r="K592">
        <v>43</v>
      </c>
      <c r="L592">
        <v>1</v>
      </c>
      <c r="M592" s="76" t="s">
        <v>51</v>
      </c>
      <c r="N592" s="76" t="s">
        <v>2</v>
      </c>
      <c r="O592" s="76" t="s">
        <v>52</v>
      </c>
      <c r="P592" s="77">
        <v>44279</v>
      </c>
      <c r="Q592" s="77">
        <v>44285</v>
      </c>
      <c r="R592" s="77">
        <v>45380</v>
      </c>
      <c r="S592" s="76" t="s">
        <v>2714</v>
      </c>
      <c r="T592" s="77">
        <v>44865</v>
      </c>
    </row>
    <row r="593" spans="1:20" ht="15" x14ac:dyDescent="0.25">
      <c r="A593" s="76" t="s">
        <v>2072</v>
      </c>
      <c r="B593" s="76" t="s">
        <v>2194</v>
      </c>
      <c r="C593" s="76" t="s">
        <v>2194</v>
      </c>
      <c r="D593" s="76" t="s">
        <v>46</v>
      </c>
      <c r="E593">
        <v>2499.34</v>
      </c>
      <c r="F593">
        <v>1693</v>
      </c>
      <c r="G593">
        <v>3135588</v>
      </c>
      <c r="H593" s="76" t="s">
        <v>47</v>
      </c>
      <c r="I593">
        <v>2140</v>
      </c>
      <c r="J593">
        <v>1332</v>
      </c>
      <c r="K593">
        <v>808</v>
      </c>
      <c r="L593">
        <v>4</v>
      </c>
      <c r="M593" s="76" t="s">
        <v>17</v>
      </c>
      <c r="N593" s="76" t="s">
        <v>3446</v>
      </c>
      <c r="O593" s="76" t="s">
        <v>164</v>
      </c>
      <c r="P593" s="77">
        <v>42369</v>
      </c>
      <c r="Q593" s="77">
        <v>44351</v>
      </c>
      <c r="R593" s="77">
        <v>45446</v>
      </c>
      <c r="S593" s="76" t="s">
        <v>2073</v>
      </c>
      <c r="T593" s="77">
        <v>44865</v>
      </c>
    </row>
    <row r="594" spans="1:20" ht="15" x14ac:dyDescent="0.25">
      <c r="A594" s="76" t="s">
        <v>1990</v>
      </c>
      <c r="B594" s="76" t="s">
        <v>1945</v>
      </c>
      <c r="C594" s="76" t="s">
        <v>60</v>
      </c>
      <c r="D594" s="76" t="s">
        <v>68</v>
      </c>
      <c r="E594">
        <v>568.6</v>
      </c>
      <c r="F594">
        <v>200</v>
      </c>
      <c r="G594">
        <v>8164662.7000000002</v>
      </c>
      <c r="H594" s="76" t="s">
        <v>47</v>
      </c>
      <c r="I594">
        <v>400</v>
      </c>
      <c r="J594">
        <v>163</v>
      </c>
      <c r="K594">
        <v>237</v>
      </c>
      <c r="L594">
        <v>1</v>
      </c>
      <c r="M594" s="76" t="s">
        <v>1585</v>
      </c>
      <c r="N594" s="76" t="s">
        <v>2</v>
      </c>
      <c r="O594" s="76" t="s">
        <v>49</v>
      </c>
      <c r="P594" s="77"/>
      <c r="Q594" s="77">
        <v>44292</v>
      </c>
      <c r="R594" s="77">
        <v>45387</v>
      </c>
      <c r="S594" s="76" t="s">
        <v>1991</v>
      </c>
      <c r="T594" s="77">
        <v>44865</v>
      </c>
    </row>
    <row r="595" spans="1:20" ht="15" x14ac:dyDescent="0.25">
      <c r="A595" s="76" t="s">
        <v>2558</v>
      </c>
      <c r="B595" s="76" t="s">
        <v>2194</v>
      </c>
      <c r="C595" s="76" t="s">
        <v>2194</v>
      </c>
      <c r="D595" s="76" t="s">
        <v>68</v>
      </c>
      <c r="E595">
        <v>438</v>
      </c>
      <c r="F595">
        <v>415</v>
      </c>
      <c r="G595">
        <v>142393</v>
      </c>
      <c r="H595" s="76" t="s">
        <v>47</v>
      </c>
      <c r="I595">
        <v>42</v>
      </c>
      <c r="J595">
        <v>25</v>
      </c>
      <c r="K595">
        <v>17</v>
      </c>
      <c r="L595">
        <v>1</v>
      </c>
      <c r="M595" s="76" t="s">
        <v>1293</v>
      </c>
      <c r="N595" s="76" t="s">
        <v>3</v>
      </c>
      <c r="O595" s="76" t="s">
        <v>76</v>
      </c>
      <c r="P595" s="77">
        <v>44342</v>
      </c>
      <c r="Q595" s="77">
        <v>44342</v>
      </c>
      <c r="R595" s="77">
        <v>45437</v>
      </c>
      <c r="S595" s="76" t="s">
        <v>2559</v>
      </c>
      <c r="T595" s="77">
        <v>44865</v>
      </c>
    </row>
    <row r="596" spans="1:20" ht="15" x14ac:dyDescent="0.25">
      <c r="A596" s="76" t="s">
        <v>2336</v>
      </c>
      <c r="B596" s="76" t="s">
        <v>2194</v>
      </c>
      <c r="C596" s="76" t="s">
        <v>2194</v>
      </c>
      <c r="D596" s="76" t="s">
        <v>46</v>
      </c>
      <c r="E596">
        <v>2027.76</v>
      </c>
      <c r="F596">
        <v>1591.86</v>
      </c>
      <c r="G596">
        <v>5090275</v>
      </c>
      <c r="H596" s="76" t="s">
        <v>47</v>
      </c>
      <c r="I596">
        <v>1502</v>
      </c>
      <c r="J596">
        <v>1027</v>
      </c>
      <c r="K596">
        <v>475</v>
      </c>
      <c r="L596">
        <v>1052</v>
      </c>
      <c r="M596" s="76" t="s">
        <v>17</v>
      </c>
      <c r="N596" s="76" t="s">
        <v>3446</v>
      </c>
      <c r="O596" s="76" t="s">
        <v>63</v>
      </c>
      <c r="P596" s="77">
        <v>42205</v>
      </c>
      <c r="Q596" s="77">
        <v>44265</v>
      </c>
      <c r="R596" s="77">
        <v>45360</v>
      </c>
      <c r="S596" s="76" t="s">
        <v>2337</v>
      </c>
      <c r="T596" s="77">
        <v>44865</v>
      </c>
    </row>
    <row r="597" spans="1:20" ht="15" x14ac:dyDescent="0.25">
      <c r="A597" s="76" t="s">
        <v>1881</v>
      </c>
      <c r="B597" s="76" t="s">
        <v>1832</v>
      </c>
      <c r="C597" s="76" t="s">
        <v>60</v>
      </c>
      <c r="D597" s="76" t="s">
        <v>46</v>
      </c>
      <c r="E597">
        <v>175.07</v>
      </c>
      <c r="F597">
        <v>161.99</v>
      </c>
      <c r="G597">
        <v>4049750</v>
      </c>
      <c r="H597" s="76" t="s">
        <v>47</v>
      </c>
      <c r="I597">
        <v>271</v>
      </c>
      <c r="J597">
        <v>130</v>
      </c>
      <c r="K597">
        <v>141</v>
      </c>
      <c r="L597">
        <v>16</v>
      </c>
      <c r="M597" s="76" t="s">
        <v>17</v>
      </c>
      <c r="N597" s="76" t="s">
        <v>3446</v>
      </c>
      <c r="O597" s="76" t="s">
        <v>63</v>
      </c>
      <c r="P597" s="77">
        <v>43165</v>
      </c>
      <c r="Q597" s="77">
        <v>44260</v>
      </c>
      <c r="R597" s="77">
        <v>45355</v>
      </c>
      <c r="S597" s="76" t="s">
        <v>1882</v>
      </c>
      <c r="T597" s="77">
        <v>44865</v>
      </c>
    </row>
    <row r="598" spans="1:20" ht="15" x14ac:dyDescent="0.25">
      <c r="A598" s="76" t="s">
        <v>1164</v>
      </c>
      <c r="B598" s="76" t="s">
        <v>1925</v>
      </c>
      <c r="C598" s="76" t="s">
        <v>62</v>
      </c>
      <c r="D598" s="76" t="s">
        <v>68</v>
      </c>
      <c r="E598">
        <v>189.9</v>
      </c>
      <c r="F598">
        <v>8</v>
      </c>
      <c r="G598">
        <v>16000</v>
      </c>
      <c r="H598" s="76" t="s">
        <v>47</v>
      </c>
      <c r="I598">
        <v>41</v>
      </c>
      <c r="J598">
        <v>11</v>
      </c>
      <c r="K598">
        <v>30</v>
      </c>
      <c r="L598">
        <v>1</v>
      </c>
      <c r="M598" s="76" t="s">
        <v>1165</v>
      </c>
      <c r="N598" s="76" t="s">
        <v>74</v>
      </c>
      <c r="O598" s="76" t="s">
        <v>52</v>
      </c>
      <c r="P598" s="77">
        <v>42928</v>
      </c>
      <c r="Q598" s="77">
        <v>44394</v>
      </c>
      <c r="R598" s="77">
        <v>45489</v>
      </c>
      <c r="S598" s="76" t="s">
        <v>1166</v>
      </c>
      <c r="T598" s="77">
        <v>44865</v>
      </c>
    </row>
    <row r="599" spans="1:20" ht="15" x14ac:dyDescent="0.25">
      <c r="A599" s="76" t="s">
        <v>1086</v>
      </c>
      <c r="B599" s="76" t="s">
        <v>173</v>
      </c>
      <c r="C599" s="76" t="s">
        <v>60</v>
      </c>
      <c r="D599" s="76" t="s">
        <v>68</v>
      </c>
      <c r="E599">
        <v>658.54</v>
      </c>
      <c r="F599">
        <v>291.48</v>
      </c>
      <c r="G599">
        <v>15714300</v>
      </c>
      <c r="H599" s="76" t="s">
        <v>47</v>
      </c>
      <c r="I599">
        <v>318</v>
      </c>
      <c r="J599">
        <v>62</v>
      </c>
      <c r="K599">
        <v>256</v>
      </c>
      <c r="L599">
        <v>1</v>
      </c>
      <c r="M599" s="76" t="s">
        <v>7</v>
      </c>
      <c r="N599" s="76" t="s">
        <v>2</v>
      </c>
      <c r="O599" s="76" t="s">
        <v>61</v>
      </c>
      <c r="P599" s="77">
        <v>42459</v>
      </c>
      <c r="Q599" s="77">
        <v>44399</v>
      </c>
      <c r="R599" s="77">
        <v>45494</v>
      </c>
      <c r="S599" s="76" t="s">
        <v>1087</v>
      </c>
      <c r="T599" s="77">
        <v>44865</v>
      </c>
    </row>
    <row r="600" spans="1:20" ht="15" x14ac:dyDescent="0.25">
      <c r="A600" s="76" t="s">
        <v>1616</v>
      </c>
      <c r="B600" s="76" t="s">
        <v>1291</v>
      </c>
      <c r="C600" s="76" t="s">
        <v>1292</v>
      </c>
      <c r="D600" s="76" t="s">
        <v>46</v>
      </c>
      <c r="E600">
        <v>822.38</v>
      </c>
      <c r="F600">
        <v>820.37</v>
      </c>
      <c r="G600">
        <v>597194.41</v>
      </c>
      <c r="H600" s="76" t="s">
        <v>47</v>
      </c>
      <c r="I600">
        <v>8</v>
      </c>
      <c r="J600">
        <v>1</v>
      </c>
      <c r="K600">
        <v>7</v>
      </c>
      <c r="L600">
        <v>1125</v>
      </c>
      <c r="M600" s="76" t="s">
        <v>18</v>
      </c>
      <c r="N600" s="76" t="s">
        <v>3446</v>
      </c>
      <c r="O600" s="76" t="s">
        <v>49</v>
      </c>
      <c r="P600" s="77">
        <v>44306</v>
      </c>
      <c r="Q600" s="77">
        <v>44306</v>
      </c>
      <c r="R600" s="77">
        <v>45401</v>
      </c>
      <c r="S600" s="76" t="s">
        <v>1617</v>
      </c>
      <c r="T600" s="77">
        <v>44865</v>
      </c>
    </row>
    <row r="601" spans="1:20" ht="15" x14ac:dyDescent="0.25">
      <c r="A601" s="76" t="s">
        <v>1688</v>
      </c>
      <c r="B601" s="76" t="s">
        <v>1291</v>
      </c>
      <c r="C601" s="76" t="s">
        <v>1292</v>
      </c>
      <c r="D601" s="76" t="s">
        <v>46</v>
      </c>
      <c r="E601">
        <v>3403.65</v>
      </c>
      <c r="F601">
        <v>1178.33</v>
      </c>
      <c r="G601">
        <v>753391.21</v>
      </c>
      <c r="H601" s="76" t="s">
        <v>47</v>
      </c>
      <c r="I601">
        <v>577</v>
      </c>
      <c r="J601">
        <v>320</v>
      </c>
      <c r="K601">
        <v>257</v>
      </c>
      <c r="L601">
        <v>14862</v>
      </c>
      <c r="M601" s="76" t="s">
        <v>1293</v>
      </c>
      <c r="N601" s="76" t="s">
        <v>3</v>
      </c>
      <c r="O601" s="76" t="s">
        <v>80</v>
      </c>
      <c r="P601" s="77">
        <v>42198</v>
      </c>
      <c r="Q601" s="77">
        <v>44346</v>
      </c>
      <c r="R601" s="77">
        <v>45441</v>
      </c>
      <c r="S601" s="76" t="s">
        <v>1689</v>
      </c>
      <c r="T601" s="77">
        <v>44865</v>
      </c>
    </row>
    <row r="602" spans="1:20" ht="15" x14ac:dyDescent="0.25">
      <c r="A602" s="76" t="s">
        <v>2459</v>
      </c>
      <c r="B602" s="76" t="s">
        <v>2194</v>
      </c>
      <c r="C602" s="76" t="s">
        <v>2194</v>
      </c>
      <c r="D602" s="76" t="s">
        <v>84</v>
      </c>
      <c r="E602">
        <v>1770.07</v>
      </c>
      <c r="F602">
        <v>1268.98</v>
      </c>
      <c r="G602">
        <v>961726</v>
      </c>
      <c r="H602" s="76" t="s">
        <v>47</v>
      </c>
      <c r="I602">
        <v>1436</v>
      </c>
      <c r="J602">
        <v>860</v>
      </c>
      <c r="K602">
        <v>576</v>
      </c>
      <c r="L602">
        <v>3</v>
      </c>
      <c r="M602" s="76" t="s">
        <v>500</v>
      </c>
      <c r="N602" s="76" t="s">
        <v>3446</v>
      </c>
      <c r="O602" s="76" t="s">
        <v>164</v>
      </c>
      <c r="P602" s="77">
        <v>43222</v>
      </c>
      <c r="Q602" s="77">
        <v>44318</v>
      </c>
      <c r="R602" s="77">
        <v>45413</v>
      </c>
      <c r="S602" s="76" t="s">
        <v>2460</v>
      </c>
      <c r="T602" s="77">
        <v>44865</v>
      </c>
    </row>
    <row r="603" spans="1:20" ht="15" x14ac:dyDescent="0.25">
      <c r="A603" s="76" t="s">
        <v>241</v>
      </c>
      <c r="B603" s="76" t="s">
        <v>173</v>
      </c>
      <c r="C603" s="76" t="s">
        <v>60</v>
      </c>
      <c r="D603" s="76" t="s">
        <v>68</v>
      </c>
      <c r="E603">
        <v>52.86</v>
      </c>
      <c r="F603">
        <v>50</v>
      </c>
      <c r="G603">
        <v>3667149</v>
      </c>
      <c r="H603" s="76" t="s">
        <v>47</v>
      </c>
      <c r="I603">
        <v>37</v>
      </c>
      <c r="J603">
        <v>7</v>
      </c>
      <c r="K603">
        <v>30</v>
      </c>
      <c r="L603">
        <v>1</v>
      </c>
      <c r="M603" s="76" t="s">
        <v>57</v>
      </c>
      <c r="N603" s="76" t="s">
        <v>2</v>
      </c>
      <c r="O603" s="76" t="s">
        <v>70</v>
      </c>
      <c r="P603" s="77">
        <v>44253</v>
      </c>
      <c r="Q603" s="77">
        <v>44253</v>
      </c>
      <c r="R603" s="77">
        <v>45347</v>
      </c>
      <c r="S603" s="76" t="s">
        <v>242</v>
      </c>
      <c r="T603" s="77">
        <v>44865</v>
      </c>
    </row>
    <row r="604" spans="1:20" ht="15" x14ac:dyDescent="0.25">
      <c r="A604" s="76" t="s">
        <v>762</v>
      </c>
      <c r="B604" s="76" t="s">
        <v>173</v>
      </c>
      <c r="C604" s="76" t="s">
        <v>60</v>
      </c>
      <c r="D604" s="76" t="s">
        <v>68</v>
      </c>
      <c r="E604">
        <v>117.29</v>
      </c>
      <c r="F604">
        <v>116</v>
      </c>
      <c r="G604">
        <v>5573130</v>
      </c>
      <c r="H604" s="76" t="s">
        <v>47</v>
      </c>
      <c r="I604">
        <v>117</v>
      </c>
      <c r="J604">
        <v>19</v>
      </c>
      <c r="K604">
        <v>98</v>
      </c>
      <c r="L604">
        <v>1</v>
      </c>
      <c r="M604" s="76" t="s">
        <v>57</v>
      </c>
      <c r="N604" s="76" t="s">
        <v>2</v>
      </c>
      <c r="O604" s="76" t="s">
        <v>70</v>
      </c>
      <c r="P604" s="77">
        <v>44248</v>
      </c>
      <c r="Q604" s="77">
        <v>44248</v>
      </c>
      <c r="R604" s="77">
        <v>45342</v>
      </c>
      <c r="S604" s="76" t="s">
        <v>763</v>
      </c>
      <c r="T604" s="77">
        <v>44865</v>
      </c>
    </row>
    <row r="605" spans="1:20" ht="15" x14ac:dyDescent="0.25">
      <c r="A605" s="76" t="s">
        <v>1622</v>
      </c>
      <c r="B605" s="76" t="s">
        <v>1291</v>
      </c>
      <c r="C605" s="76" t="s">
        <v>1292</v>
      </c>
      <c r="D605" s="76" t="s">
        <v>46</v>
      </c>
      <c r="E605">
        <v>980</v>
      </c>
      <c r="F605">
        <v>520</v>
      </c>
      <c r="G605">
        <v>899220</v>
      </c>
      <c r="H605" s="76" t="s">
        <v>47</v>
      </c>
      <c r="I605">
        <v>0</v>
      </c>
      <c r="J605">
        <v>0</v>
      </c>
      <c r="K605">
        <v>0</v>
      </c>
      <c r="L605">
        <v>4</v>
      </c>
      <c r="M605" s="76" t="s">
        <v>7</v>
      </c>
      <c r="N605" s="76" t="s">
        <v>2</v>
      </c>
      <c r="O605" s="76" t="s">
        <v>61</v>
      </c>
      <c r="P605" s="77">
        <v>44371</v>
      </c>
      <c r="Q605" s="77">
        <v>44371</v>
      </c>
      <c r="R605" s="77">
        <v>45466</v>
      </c>
      <c r="S605" s="76" t="s">
        <v>1623</v>
      </c>
      <c r="T605" s="77">
        <v>44865</v>
      </c>
    </row>
    <row r="606" spans="1:20" ht="15" x14ac:dyDescent="0.25">
      <c r="A606" s="76" t="s">
        <v>64</v>
      </c>
      <c r="B606" s="76" t="s">
        <v>1827</v>
      </c>
      <c r="C606" s="76" t="s">
        <v>62</v>
      </c>
      <c r="D606" s="76" t="s">
        <v>46</v>
      </c>
      <c r="E606">
        <v>316.89999999999998</v>
      </c>
      <c r="F606">
        <v>315.39</v>
      </c>
      <c r="G606">
        <v>10142</v>
      </c>
      <c r="H606" s="76" t="s">
        <v>47</v>
      </c>
      <c r="I606">
        <v>70</v>
      </c>
      <c r="J606">
        <v>27</v>
      </c>
      <c r="K606">
        <v>43</v>
      </c>
      <c r="L606">
        <v>83</v>
      </c>
      <c r="M606" s="76" t="s">
        <v>17</v>
      </c>
      <c r="N606" s="76" t="s">
        <v>3446</v>
      </c>
      <c r="O606" s="76" t="s">
        <v>49</v>
      </c>
      <c r="P606" s="77">
        <v>42193</v>
      </c>
      <c r="Q606" s="77">
        <v>43399</v>
      </c>
      <c r="R606" s="77">
        <v>44494</v>
      </c>
      <c r="S606" s="76" t="s">
        <v>66</v>
      </c>
      <c r="T606" s="77">
        <v>44865</v>
      </c>
    </row>
    <row r="607" spans="1:20" ht="15" x14ac:dyDescent="0.25">
      <c r="A607" s="76" t="s">
        <v>147</v>
      </c>
      <c r="B607" s="76" t="s">
        <v>1945</v>
      </c>
      <c r="C607" s="76" t="s">
        <v>60</v>
      </c>
      <c r="D607" s="76" t="s">
        <v>68</v>
      </c>
      <c r="E607">
        <v>2000</v>
      </c>
      <c r="F607">
        <v>300.01</v>
      </c>
      <c r="G607">
        <v>3648000</v>
      </c>
      <c r="H607" s="76" t="s">
        <v>47</v>
      </c>
      <c r="I607">
        <v>1142</v>
      </c>
      <c r="J607">
        <v>262</v>
      </c>
      <c r="K607">
        <v>880</v>
      </c>
      <c r="L607">
        <v>1</v>
      </c>
      <c r="M607" s="76" t="s">
        <v>10</v>
      </c>
      <c r="N607" s="76" t="s">
        <v>2</v>
      </c>
      <c r="O607" s="76" t="s">
        <v>49</v>
      </c>
      <c r="P607" s="77">
        <v>43146</v>
      </c>
      <c r="Q607" s="77">
        <v>44291</v>
      </c>
      <c r="R607" s="77">
        <v>45386</v>
      </c>
      <c r="S607" s="76" t="s">
        <v>148</v>
      </c>
      <c r="T607" s="77">
        <v>44865</v>
      </c>
    </row>
    <row r="608" spans="1:20" ht="15" x14ac:dyDescent="0.25">
      <c r="A608" s="76" t="s">
        <v>840</v>
      </c>
      <c r="B608" s="76" t="s">
        <v>173</v>
      </c>
      <c r="C608" s="76" t="s">
        <v>60</v>
      </c>
      <c r="D608" s="76" t="s">
        <v>68</v>
      </c>
      <c r="E608">
        <v>27.23</v>
      </c>
      <c r="F608">
        <v>20.3</v>
      </c>
      <c r="G608">
        <v>1266109.52</v>
      </c>
      <c r="H608" s="76" t="s">
        <v>47</v>
      </c>
      <c r="I608">
        <v>27</v>
      </c>
      <c r="J608">
        <v>10</v>
      </c>
      <c r="K608">
        <v>17</v>
      </c>
      <c r="L608">
        <v>1</v>
      </c>
      <c r="M608" s="76" t="s">
        <v>57</v>
      </c>
      <c r="N608" s="76" t="s">
        <v>2</v>
      </c>
      <c r="O608" s="76" t="s">
        <v>70</v>
      </c>
      <c r="P608" s="77">
        <v>43322</v>
      </c>
      <c r="Q608" s="77">
        <v>44452</v>
      </c>
      <c r="R608" s="77">
        <v>45547</v>
      </c>
      <c r="S608" s="76" t="s">
        <v>841</v>
      </c>
      <c r="T608" s="77">
        <v>44865</v>
      </c>
    </row>
    <row r="609" spans="1:20" ht="15" x14ac:dyDescent="0.25">
      <c r="A609" s="76" t="s">
        <v>1898</v>
      </c>
      <c r="B609" s="76" t="s">
        <v>1895</v>
      </c>
      <c r="C609" s="76" t="s">
        <v>62</v>
      </c>
      <c r="D609" s="76" t="s">
        <v>46</v>
      </c>
      <c r="E609">
        <v>999.67</v>
      </c>
      <c r="F609">
        <v>997.67</v>
      </c>
      <c r="G609">
        <v>338387</v>
      </c>
      <c r="H609" s="76" t="s">
        <v>47</v>
      </c>
      <c r="I609">
        <v>164</v>
      </c>
      <c r="J609">
        <v>132</v>
      </c>
      <c r="K609">
        <v>32</v>
      </c>
      <c r="L609">
        <v>1255</v>
      </c>
      <c r="M609" s="76" t="s">
        <v>1899</v>
      </c>
      <c r="N609" s="76" t="s">
        <v>3</v>
      </c>
      <c r="O609" s="76" t="s">
        <v>49</v>
      </c>
      <c r="P609" s="77">
        <v>40898</v>
      </c>
      <c r="Q609" s="77">
        <v>44322</v>
      </c>
      <c r="R609" s="77">
        <v>45417</v>
      </c>
      <c r="S609" s="76" t="s">
        <v>1900</v>
      </c>
      <c r="T609" s="77">
        <v>44865</v>
      </c>
    </row>
    <row r="610" spans="1:20" ht="15" x14ac:dyDescent="0.25">
      <c r="A610" s="76" t="s">
        <v>2104</v>
      </c>
      <c r="B610" s="76" t="s">
        <v>2081</v>
      </c>
      <c r="C610" s="76" t="s">
        <v>60</v>
      </c>
      <c r="D610" s="76" t="s">
        <v>68</v>
      </c>
      <c r="E610">
        <v>29668</v>
      </c>
      <c r="F610">
        <v>15718</v>
      </c>
      <c r="G610">
        <v>594000000</v>
      </c>
      <c r="H610" s="76" t="s">
        <v>47</v>
      </c>
      <c r="I610">
        <v>9290</v>
      </c>
      <c r="J610">
        <v>4265</v>
      </c>
      <c r="K610">
        <v>5025</v>
      </c>
      <c r="L610">
        <v>1</v>
      </c>
      <c r="M610" s="76" t="s">
        <v>18</v>
      </c>
      <c r="N610" s="76" t="s">
        <v>3446</v>
      </c>
      <c r="O610" s="76" t="s">
        <v>80</v>
      </c>
      <c r="P610" s="77">
        <v>42656</v>
      </c>
      <c r="Q610" s="77">
        <v>44253</v>
      </c>
      <c r="R610" s="77">
        <v>45347</v>
      </c>
      <c r="S610" s="76" t="s">
        <v>2105</v>
      </c>
      <c r="T610" s="77">
        <v>44865</v>
      </c>
    </row>
    <row r="611" spans="1:20" ht="15" x14ac:dyDescent="0.25">
      <c r="A611" s="76" t="s">
        <v>2031</v>
      </c>
      <c r="B611" s="76" t="s">
        <v>2026</v>
      </c>
      <c r="C611" s="76" t="s">
        <v>1140</v>
      </c>
      <c r="D611" s="76" t="s">
        <v>68</v>
      </c>
      <c r="E611">
        <v>3923.6</v>
      </c>
      <c r="F611">
        <v>3023.1</v>
      </c>
      <c r="G611">
        <v>6910117</v>
      </c>
      <c r="H611" s="76" t="s">
        <v>47</v>
      </c>
      <c r="I611">
        <v>130</v>
      </c>
      <c r="J611">
        <v>37</v>
      </c>
      <c r="K611">
        <v>93</v>
      </c>
      <c r="L611">
        <v>1</v>
      </c>
      <c r="M611" s="76" t="s">
        <v>94</v>
      </c>
      <c r="N611" s="76" t="s">
        <v>2</v>
      </c>
      <c r="O611" s="76" t="s">
        <v>101</v>
      </c>
      <c r="P611" s="77">
        <v>44134</v>
      </c>
      <c r="Q611" s="77">
        <v>44134</v>
      </c>
      <c r="R611" s="77">
        <v>45228</v>
      </c>
      <c r="S611" s="76" t="s">
        <v>2032</v>
      </c>
      <c r="T611" s="77">
        <v>44865</v>
      </c>
    </row>
    <row r="612" spans="1:20" ht="15" x14ac:dyDescent="0.25">
      <c r="A612" s="76" t="s">
        <v>183</v>
      </c>
      <c r="B612" s="76" t="s">
        <v>173</v>
      </c>
      <c r="C612" s="76" t="s">
        <v>60</v>
      </c>
      <c r="D612" s="76" t="s">
        <v>68</v>
      </c>
      <c r="E612">
        <v>90</v>
      </c>
      <c r="F612">
        <v>81.7</v>
      </c>
      <c r="G612">
        <v>5162092</v>
      </c>
      <c r="H612" s="76" t="s">
        <v>47</v>
      </c>
      <c r="I612">
        <v>121</v>
      </c>
      <c r="J612">
        <v>7</v>
      </c>
      <c r="K612">
        <v>114</v>
      </c>
      <c r="L612">
        <v>1</v>
      </c>
      <c r="M612" s="76" t="s">
        <v>57</v>
      </c>
      <c r="N612" s="76" t="s">
        <v>2</v>
      </c>
      <c r="O612" s="76" t="s">
        <v>70</v>
      </c>
      <c r="P612" s="77">
        <v>42745</v>
      </c>
      <c r="Q612" s="77">
        <v>44540</v>
      </c>
      <c r="R612" s="77">
        <v>45635</v>
      </c>
      <c r="S612" s="76" t="s">
        <v>184</v>
      </c>
      <c r="T612" s="77">
        <v>44865</v>
      </c>
    </row>
    <row r="613" spans="1:20" ht="15" x14ac:dyDescent="0.25">
      <c r="A613" s="76" t="s">
        <v>681</v>
      </c>
      <c r="B613" s="76" t="s">
        <v>173</v>
      </c>
      <c r="C613" s="76" t="s">
        <v>60</v>
      </c>
      <c r="D613" s="76" t="s">
        <v>68</v>
      </c>
      <c r="E613">
        <v>50</v>
      </c>
      <c r="F613">
        <v>44</v>
      </c>
      <c r="G613">
        <v>1781000</v>
      </c>
      <c r="H613" s="76" t="s">
        <v>47</v>
      </c>
      <c r="I613">
        <v>24</v>
      </c>
      <c r="J613">
        <v>3</v>
      </c>
      <c r="K613">
        <v>21</v>
      </c>
      <c r="L613">
        <v>1</v>
      </c>
      <c r="M613" s="76" t="s">
        <v>94</v>
      </c>
      <c r="N613" s="76" t="s">
        <v>2</v>
      </c>
      <c r="O613" s="76" t="s">
        <v>101</v>
      </c>
      <c r="P613" s="77">
        <v>42832</v>
      </c>
      <c r="Q613" s="77">
        <v>44417</v>
      </c>
      <c r="R613" s="77">
        <v>45512</v>
      </c>
      <c r="S613" s="76" t="s">
        <v>682</v>
      </c>
      <c r="T613" s="77">
        <v>44865</v>
      </c>
    </row>
    <row r="614" spans="1:20" ht="15" x14ac:dyDescent="0.25">
      <c r="A614" s="76" t="s">
        <v>185</v>
      </c>
      <c r="B614" s="76" t="s">
        <v>173</v>
      </c>
      <c r="C614" s="76" t="s">
        <v>60</v>
      </c>
      <c r="D614" s="76" t="s">
        <v>68</v>
      </c>
      <c r="E614">
        <v>53</v>
      </c>
      <c r="F614">
        <v>47.7</v>
      </c>
      <c r="G614">
        <v>2629146</v>
      </c>
      <c r="H614" s="76" t="s">
        <v>47</v>
      </c>
      <c r="I614">
        <v>33</v>
      </c>
      <c r="J614">
        <v>33</v>
      </c>
      <c r="K614">
        <v>0</v>
      </c>
      <c r="L614">
        <v>1</v>
      </c>
      <c r="M614" s="76" t="s">
        <v>57</v>
      </c>
      <c r="N614" s="76" t="s">
        <v>2</v>
      </c>
      <c r="O614" s="76" t="s">
        <v>70</v>
      </c>
      <c r="P614" s="77">
        <v>42745</v>
      </c>
      <c r="Q614" s="77">
        <v>44540</v>
      </c>
      <c r="R614" s="77">
        <v>45635</v>
      </c>
      <c r="S614" s="76" t="s">
        <v>186</v>
      </c>
      <c r="T614" s="77">
        <v>44865</v>
      </c>
    </row>
    <row r="615" spans="1:20" ht="15" x14ac:dyDescent="0.25">
      <c r="A615" s="76" t="s">
        <v>64</v>
      </c>
      <c r="B615" s="76" t="s">
        <v>1751</v>
      </c>
      <c r="C615" s="76" t="s">
        <v>1292</v>
      </c>
      <c r="D615" s="76" t="s">
        <v>46</v>
      </c>
      <c r="E615">
        <v>316.89999999999998</v>
      </c>
      <c r="F615">
        <v>315.39</v>
      </c>
      <c r="G615">
        <v>341399.15</v>
      </c>
      <c r="H615" s="76" t="s">
        <v>47</v>
      </c>
      <c r="I615">
        <v>70</v>
      </c>
      <c r="J615">
        <v>27</v>
      </c>
      <c r="K615">
        <v>43</v>
      </c>
      <c r="L615">
        <v>83</v>
      </c>
      <c r="M615" s="76" t="s">
        <v>17</v>
      </c>
      <c r="N615" s="76" t="s">
        <v>3446</v>
      </c>
      <c r="O615" s="76" t="s">
        <v>49</v>
      </c>
      <c r="P615" s="77">
        <v>42193</v>
      </c>
      <c r="Q615" s="77">
        <v>43399</v>
      </c>
      <c r="R615" s="77">
        <v>44494</v>
      </c>
      <c r="S615" s="76" t="s">
        <v>66</v>
      </c>
      <c r="T615" s="77">
        <v>44865</v>
      </c>
    </row>
    <row r="616" spans="1:20" ht="15" x14ac:dyDescent="0.25">
      <c r="A616" s="76" t="s">
        <v>2342</v>
      </c>
      <c r="B616" s="76" t="s">
        <v>2194</v>
      </c>
      <c r="C616" s="76" t="s">
        <v>2194</v>
      </c>
      <c r="D616" s="76" t="s">
        <v>46</v>
      </c>
      <c r="E616">
        <v>2646.02</v>
      </c>
      <c r="F616">
        <v>1680.08</v>
      </c>
      <c r="G616">
        <v>5235395.3099999996</v>
      </c>
      <c r="H616" s="76" t="s">
        <v>47</v>
      </c>
      <c r="I616">
        <v>149</v>
      </c>
      <c r="J616">
        <v>116</v>
      </c>
      <c r="K616">
        <v>33</v>
      </c>
      <c r="L616">
        <v>6335</v>
      </c>
      <c r="M616" s="76" t="s">
        <v>500</v>
      </c>
      <c r="N616" s="76" t="s">
        <v>3446</v>
      </c>
      <c r="O616" s="76" t="s">
        <v>49</v>
      </c>
      <c r="P616" s="77">
        <v>43500</v>
      </c>
      <c r="Q616" s="77">
        <v>43500</v>
      </c>
      <c r="R616" s="77">
        <v>44595</v>
      </c>
      <c r="S616" s="76" t="s">
        <v>2343</v>
      </c>
      <c r="T616" s="77">
        <v>44865</v>
      </c>
    </row>
    <row r="617" spans="1:20" ht="15" x14ac:dyDescent="0.25">
      <c r="A617" s="76" t="s">
        <v>1394</v>
      </c>
      <c r="B617" s="76" t="s">
        <v>1291</v>
      </c>
      <c r="C617" s="76" t="s">
        <v>1292</v>
      </c>
      <c r="D617" s="76" t="s">
        <v>46</v>
      </c>
      <c r="E617">
        <v>2666.88</v>
      </c>
      <c r="F617">
        <v>1244.28</v>
      </c>
      <c r="G617">
        <v>2049244.8</v>
      </c>
      <c r="H617" s="76" t="s">
        <v>47</v>
      </c>
      <c r="I617">
        <v>1292</v>
      </c>
      <c r="J617">
        <v>387</v>
      </c>
      <c r="K617">
        <v>905</v>
      </c>
      <c r="L617">
        <v>421</v>
      </c>
      <c r="M617" s="76" t="s">
        <v>10</v>
      </c>
      <c r="N617" s="76" t="s">
        <v>2</v>
      </c>
      <c r="O617" s="76" t="s">
        <v>49</v>
      </c>
      <c r="P617" s="77">
        <v>42534</v>
      </c>
      <c r="Q617" s="77">
        <v>44420</v>
      </c>
      <c r="R617" s="77">
        <v>45515</v>
      </c>
      <c r="S617" s="76" t="s">
        <v>1395</v>
      </c>
      <c r="T617" s="77">
        <v>44865</v>
      </c>
    </row>
    <row r="618" spans="1:20" ht="15" x14ac:dyDescent="0.25">
      <c r="A618" s="76" t="s">
        <v>808</v>
      </c>
      <c r="B618" s="76" t="s">
        <v>173</v>
      </c>
      <c r="C618" s="76" t="s">
        <v>60</v>
      </c>
      <c r="D618" s="76" t="s">
        <v>84</v>
      </c>
      <c r="E618">
        <v>203</v>
      </c>
      <c r="F618">
        <v>179.93</v>
      </c>
      <c r="G618">
        <v>7535951</v>
      </c>
      <c r="H618" s="76" t="s">
        <v>47</v>
      </c>
      <c r="I618">
        <v>162</v>
      </c>
      <c r="J618">
        <v>15</v>
      </c>
      <c r="K618">
        <v>147</v>
      </c>
      <c r="L618">
        <v>4</v>
      </c>
      <c r="M618" s="76" t="s">
        <v>94</v>
      </c>
      <c r="N618" s="76" t="s">
        <v>2</v>
      </c>
      <c r="O618" s="76" t="s">
        <v>52</v>
      </c>
      <c r="P618" s="77">
        <v>42590</v>
      </c>
      <c r="Q618" s="77">
        <v>44420</v>
      </c>
      <c r="R618" s="77">
        <v>45515</v>
      </c>
      <c r="S618" s="76" t="s">
        <v>809</v>
      </c>
      <c r="T618" s="77">
        <v>44865</v>
      </c>
    </row>
    <row r="619" spans="1:20" ht="15" x14ac:dyDescent="0.25">
      <c r="A619" s="76" t="s">
        <v>2413</v>
      </c>
      <c r="B619" s="76" t="s">
        <v>2194</v>
      </c>
      <c r="C619" s="76" t="s">
        <v>2194</v>
      </c>
      <c r="D619" s="76" t="s">
        <v>46</v>
      </c>
      <c r="E619">
        <v>373.5</v>
      </c>
      <c r="F619">
        <v>287.10000000000002</v>
      </c>
      <c r="G619">
        <v>1004952</v>
      </c>
      <c r="H619" s="76" t="s">
        <v>47</v>
      </c>
      <c r="I619">
        <v>316</v>
      </c>
      <c r="J619">
        <v>250</v>
      </c>
      <c r="K619">
        <v>66</v>
      </c>
      <c r="L619">
        <v>227</v>
      </c>
      <c r="M619" s="76" t="s">
        <v>17</v>
      </c>
      <c r="N619" s="76" t="s">
        <v>3446</v>
      </c>
      <c r="O619" s="76" t="s">
        <v>63</v>
      </c>
      <c r="P619" s="77">
        <v>42648</v>
      </c>
      <c r="Q619" s="77">
        <v>44415</v>
      </c>
      <c r="R619" s="77">
        <v>45510</v>
      </c>
      <c r="S619" s="76" t="s">
        <v>2414</v>
      </c>
      <c r="T619" s="77">
        <v>44865</v>
      </c>
    </row>
    <row r="620" spans="1:20" ht="15" x14ac:dyDescent="0.25">
      <c r="A620" s="76" t="s">
        <v>566</v>
      </c>
      <c r="B620" s="76" t="s">
        <v>173</v>
      </c>
      <c r="C620" s="76" t="s">
        <v>60</v>
      </c>
      <c r="D620" s="76" t="s">
        <v>68</v>
      </c>
      <c r="E620">
        <v>199.7</v>
      </c>
      <c r="F620">
        <v>184.05</v>
      </c>
      <c r="G620">
        <v>9973699.8399999999</v>
      </c>
      <c r="H620" s="76" t="s">
        <v>47</v>
      </c>
      <c r="I620">
        <v>0</v>
      </c>
      <c r="J620">
        <v>0</v>
      </c>
      <c r="K620">
        <v>0</v>
      </c>
      <c r="L620">
        <v>1</v>
      </c>
      <c r="M620" s="76" t="s">
        <v>57</v>
      </c>
      <c r="N620" s="76" t="s">
        <v>2</v>
      </c>
      <c r="O620" s="76" t="s">
        <v>70</v>
      </c>
      <c r="P620" s="77">
        <v>42733</v>
      </c>
      <c r="Q620" s="77">
        <v>44504</v>
      </c>
      <c r="R620" s="77">
        <v>45599</v>
      </c>
      <c r="S620" s="76" t="s">
        <v>567</v>
      </c>
      <c r="T620" s="77">
        <v>44865</v>
      </c>
    </row>
    <row r="621" spans="1:20" ht="15" x14ac:dyDescent="0.25">
      <c r="A621" s="76" t="s">
        <v>348</v>
      </c>
      <c r="B621" s="76" t="s">
        <v>173</v>
      </c>
      <c r="C621" s="76" t="s">
        <v>60</v>
      </c>
      <c r="D621" s="76" t="s">
        <v>68</v>
      </c>
      <c r="E621">
        <v>125.77</v>
      </c>
      <c r="F621">
        <v>105.76</v>
      </c>
      <c r="G621">
        <v>5945716.3200000003</v>
      </c>
      <c r="H621" s="76" t="s">
        <v>47</v>
      </c>
      <c r="I621">
        <v>106</v>
      </c>
      <c r="J621">
        <v>1</v>
      </c>
      <c r="K621">
        <v>105</v>
      </c>
      <c r="L621">
        <v>1</v>
      </c>
      <c r="M621" s="76" t="s">
        <v>57</v>
      </c>
      <c r="N621" s="76" t="s">
        <v>2</v>
      </c>
      <c r="O621" s="76" t="s">
        <v>70</v>
      </c>
      <c r="P621" s="77">
        <v>42733</v>
      </c>
      <c r="Q621" s="77">
        <v>44394</v>
      </c>
      <c r="R621" s="77">
        <v>45489</v>
      </c>
      <c r="S621" s="76" t="s">
        <v>349</v>
      </c>
      <c r="T621" s="77">
        <v>44865</v>
      </c>
    </row>
    <row r="622" spans="1:20" ht="15" x14ac:dyDescent="0.25">
      <c r="A622" s="76" t="s">
        <v>346</v>
      </c>
      <c r="B622" s="76" t="s">
        <v>173</v>
      </c>
      <c r="C622" s="76" t="s">
        <v>60</v>
      </c>
      <c r="D622" s="76" t="s">
        <v>68</v>
      </c>
      <c r="E622">
        <v>138.69</v>
      </c>
      <c r="F622">
        <v>128.66999999999999</v>
      </c>
      <c r="G622">
        <v>8276691.71</v>
      </c>
      <c r="H622" s="76" t="s">
        <v>47</v>
      </c>
      <c r="I622">
        <v>49</v>
      </c>
      <c r="J622">
        <v>0</v>
      </c>
      <c r="K622">
        <v>49</v>
      </c>
      <c r="L622">
        <v>1</v>
      </c>
      <c r="M622" s="76" t="s">
        <v>57</v>
      </c>
      <c r="N622" s="76" t="s">
        <v>2</v>
      </c>
      <c r="O622" s="76" t="s">
        <v>70</v>
      </c>
      <c r="P622" s="77">
        <v>42733</v>
      </c>
      <c r="Q622" s="77">
        <v>44396</v>
      </c>
      <c r="R622" s="77">
        <v>45491</v>
      </c>
      <c r="S622" s="76" t="s">
        <v>347</v>
      </c>
      <c r="T622" s="77">
        <v>44865</v>
      </c>
    </row>
    <row r="623" spans="1:20" ht="15" x14ac:dyDescent="0.25">
      <c r="A623" s="76" t="s">
        <v>350</v>
      </c>
      <c r="B623" s="76" t="s">
        <v>173</v>
      </c>
      <c r="C623" s="76" t="s">
        <v>60</v>
      </c>
      <c r="D623" s="76" t="s">
        <v>68</v>
      </c>
      <c r="E623">
        <v>135.06</v>
      </c>
      <c r="F623">
        <v>130</v>
      </c>
      <c r="G623">
        <v>6518320.1100000003</v>
      </c>
      <c r="H623" s="76" t="s">
        <v>47</v>
      </c>
      <c r="I623">
        <v>156</v>
      </c>
      <c r="J623">
        <v>4</v>
      </c>
      <c r="K623">
        <v>152</v>
      </c>
      <c r="L623">
        <v>1</v>
      </c>
      <c r="M623" s="76" t="s">
        <v>57</v>
      </c>
      <c r="N623" s="76" t="s">
        <v>2</v>
      </c>
      <c r="O623" s="76" t="s">
        <v>70</v>
      </c>
      <c r="P623" s="77">
        <v>42733</v>
      </c>
      <c r="Q623" s="77">
        <v>44395</v>
      </c>
      <c r="R623" s="77">
        <v>45490</v>
      </c>
      <c r="S623" s="76" t="s">
        <v>351</v>
      </c>
      <c r="T623" s="77">
        <v>44865</v>
      </c>
    </row>
    <row r="624" spans="1:20" ht="15" x14ac:dyDescent="0.25">
      <c r="A624" s="76" t="s">
        <v>336</v>
      </c>
      <c r="B624" s="76" t="s">
        <v>173</v>
      </c>
      <c r="C624" s="76" t="s">
        <v>60</v>
      </c>
      <c r="D624" s="76" t="s">
        <v>68</v>
      </c>
      <c r="E624">
        <v>40.450000000000003</v>
      </c>
      <c r="F624">
        <v>35</v>
      </c>
      <c r="G624">
        <v>1380780.52</v>
      </c>
      <c r="H624" s="76" t="s">
        <v>47</v>
      </c>
      <c r="I624">
        <v>40</v>
      </c>
      <c r="J624">
        <v>0</v>
      </c>
      <c r="K624">
        <v>40</v>
      </c>
      <c r="L624">
        <v>1</v>
      </c>
      <c r="M624" s="76" t="s">
        <v>57</v>
      </c>
      <c r="N624" s="76" t="s">
        <v>2</v>
      </c>
      <c r="O624" s="76" t="s">
        <v>70</v>
      </c>
      <c r="P624" s="77">
        <v>44305</v>
      </c>
      <c r="Q624" s="77">
        <v>44305</v>
      </c>
      <c r="R624" s="77">
        <v>45400</v>
      </c>
      <c r="S624" s="76" t="s">
        <v>337</v>
      </c>
      <c r="T624" s="77">
        <v>44865</v>
      </c>
    </row>
    <row r="625" spans="1:20" ht="15" x14ac:dyDescent="0.25">
      <c r="A625" s="76" t="s">
        <v>703</v>
      </c>
      <c r="B625" s="76" t="s">
        <v>173</v>
      </c>
      <c r="C625" s="76" t="s">
        <v>60</v>
      </c>
      <c r="D625" s="76" t="s">
        <v>68</v>
      </c>
      <c r="E625">
        <v>10</v>
      </c>
      <c r="F625">
        <v>9.5</v>
      </c>
      <c r="G625">
        <v>545376</v>
      </c>
      <c r="H625" s="76" t="s">
        <v>47</v>
      </c>
      <c r="I625">
        <v>16</v>
      </c>
      <c r="J625">
        <v>8</v>
      </c>
      <c r="K625">
        <v>8</v>
      </c>
      <c r="L625">
        <v>1</v>
      </c>
      <c r="M625" s="76" t="s">
        <v>94</v>
      </c>
      <c r="N625" s="76" t="s">
        <v>2</v>
      </c>
      <c r="O625" s="76" t="s">
        <v>101</v>
      </c>
      <c r="P625" s="77">
        <v>44410</v>
      </c>
      <c r="Q625" s="77">
        <v>44410</v>
      </c>
      <c r="R625" s="77">
        <v>45505</v>
      </c>
      <c r="S625" s="76" t="s">
        <v>704</v>
      </c>
      <c r="T625" s="77">
        <v>44865</v>
      </c>
    </row>
    <row r="626" spans="1:20" ht="15" x14ac:dyDescent="0.25">
      <c r="A626" s="76" t="s">
        <v>1692</v>
      </c>
      <c r="B626" s="76" t="s">
        <v>1291</v>
      </c>
      <c r="C626" s="76" t="s">
        <v>1292</v>
      </c>
      <c r="D626" s="76" t="s">
        <v>46</v>
      </c>
      <c r="E626">
        <v>14044.39</v>
      </c>
      <c r="F626">
        <v>1547.69</v>
      </c>
      <c r="G626">
        <v>784684</v>
      </c>
      <c r="H626" s="76" t="s">
        <v>47</v>
      </c>
      <c r="I626">
        <v>848</v>
      </c>
      <c r="J626">
        <v>511</v>
      </c>
      <c r="K626">
        <v>337</v>
      </c>
      <c r="L626">
        <v>6136</v>
      </c>
      <c r="M626" s="76" t="s">
        <v>1293</v>
      </c>
      <c r="N626" s="76" t="s">
        <v>3</v>
      </c>
      <c r="O626" s="76" t="s">
        <v>76</v>
      </c>
      <c r="P626" s="77">
        <v>42199</v>
      </c>
      <c r="Q626" s="77">
        <v>44347</v>
      </c>
      <c r="R626" s="77">
        <v>45442</v>
      </c>
      <c r="S626" s="76" t="s">
        <v>1693</v>
      </c>
      <c r="T626" s="77">
        <v>44865</v>
      </c>
    </row>
    <row r="627" spans="1:20" ht="15" x14ac:dyDescent="0.25">
      <c r="A627" s="76" t="s">
        <v>2133</v>
      </c>
      <c r="B627" s="76" t="s">
        <v>2125</v>
      </c>
      <c r="C627" s="76" t="s">
        <v>83</v>
      </c>
      <c r="D627" s="76" t="s">
        <v>68</v>
      </c>
      <c r="E627">
        <v>80</v>
      </c>
      <c r="F627">
        <v>78</v>
      </c>
      <c r="G627">
        <v>3950680</v>
      </c>
      <c r="H627" s="76" t="s">
        <v>47</v>
      </c>
      <c r="I627">
        <v>25</v>
      </c>
      <c r="J627">
        <v>4</v>
      </c>
      <c r="K627">
        <v>21</v>
      </c>
      <c r="L627">
        <v>1</v>
      </c>
      <c r="M627" s="76" t="s">
        <v>2127</v>
      </c>
      <c r="N627" s="76" t="s">
        <v>2</v>
      </c>
      <c r="O627" s="76" t="s">
        <v>70</v>
      </c>
      <c r="P627" s="77">
        <v>42146</v>
      </c>
      <c r="Q627" s="77">
        <v>44435</v>
      </c>
      <c r="R627" s="77">
        <v>45530</v>
      </c>
      <c r="S627" s="76" t="s">
        <v>2134</v>
      </c>
      <c r="T627" s="77">
        <v>44865</v>
      </c>
    </row>
    <row r="628" spans="1:20" ht="15" x14ac:dyDescent="0.25">
      <c r="A628" s="76" t="s">
        <v>1520</v>
      </c>
      <c r="B628" s="76" t="s">
        <v>1751</v>
      </c>
      <c r="C628" s="76" t="s">
        <v>1292</v>
      </c>
      <c r="D628" s="76" t="s">
        <v>68</v>
      </c>
      <c r="E628">
        <v>745.48</v>
      </c>
      <c r="F628">
        <v>77.650000000000006</v>
      </c>
      <c r="G628">
        <v>52727</v>
      </c>
      <c r="H628" s="76" t="s">
        <v>47</v>
      </c>
      <c r="I628">
        <v>1023</v>
      </c>
      <c r="J628">
        <v>422</v>
      </c>
      <c r="K628">
        <v>601</v>
      </c>
      <c r="L628">
        <v>1</v>
      </c>
      <c r="M628" s="76" t="s">
        <v>106</v>
      </c>
      <c r="N628" s="76" t="s">
        <v>2</v>
      </c>
      <c r="O628" s="76" t="s">
        <v>101</v>
      </c>
      <c r="P628" s="77">
        <v>36526</v>
      </c>
      <c r="Q628" s="77">
        <v>44168</v>
      </c>
      <c r="R628" s="77">
        <v>45262</v>
      </c>
      <c r="S628" s="76" t="s">
        <v>1521</v>
      </c>
      <c r="T628" s="77">
        <v>44865</v>
      </c>
    </row>
    <row r="629" spans="1:20" ht="15" x14ac:dyDescent="0.25">
      <c r="A629" s="76" t="s">
        <v>916</v>
      </c>
      <c r="B629" s="76" t="s">
        <v>173</v>
      </c>
      <c r="C629" s="76" t="s">
        <v>60</v>
      </c>
      <c r="D629" s="76" t="s">
        <v>68</v>
      </c>
      <c r="E629">
        <v>185.9</v>
      </c>
      <c r="F629">
        <v>165.44</v>
      </c>
      <c r="G629">
        <v>10103830.1</v>
      </c>
      <c r="H629" s="76" t="s">
        <v>47</v>
      </c>
      <c r="I629">
        <v>148</v>
      </c>
      <c r="J629">
        <v>18</v>
      </c>
      <c r="K629">
        <v>130</v>
      </c>
      <c r="L629">
        <v>1</v>
      </c>
      <c r="M629" s="76" t="s">
        <v>57</v>
      </c>
      <c r="N629" s="76" t="s">
        <v>2</v>
      </c>
      <c r="O629" s="76" t="s">
        <v>70</v>
      </c>
      <c r="P629" s="77">
        <v>42073</v>
      </c>
      <c r="Q629" s="77">
        <v>44364</v>
      </c>
      <c r="R629" s="77">
        <v>45459</v>
      </c>
      <c r="S629" s="76" t="s">
        <v>917</v>
      </c>
      <c r="T629" s="77">
        <v>44865</v>
      </c>
    </row>
    <row r="630" spans="1:20" ht="15" x14ac:dyDescent="0.25">
      <c r="A630" s="76" t="s">
        <v>125</v>
      </c>
      <c r="B630" s="76" t="s">
        <v>88</v>
      </c>
      <c r="C630" s="76" t="s">
        <v>60</v>
      </c>
      <c r="D630" s="76" t="s">
        <v>68</v>
      </c>
      <c r="E630">
        <v>33.06</v>
      </c>
      <c r="F630">
        <v>23</v>
      </c>
      <c r="G630">
        <v>500000</v>
      </c>
      <c r="H630" s="76" t="s">
        <v>47</v>
      </c>
      <c r="I630">
        <v>13</v>
      </c>
      <c r="J630">
        <v>1</v>
      </c>
      <c r="K630">
        <v>12</v>
      </c>
      <c r="L630">
        <v>1</v>
      </c>
      <c r="M630" s="76" t="s">
        <v>94</v>
      </c>
      <c r="N630" s="76" t="s">
        <v>2</v>
      </c>
      <c r="O630" s="76" t="s">
        <v>101</v>
      </c>
      <c r="P630" s="77">
        <v>44410</v>
      </c>
      <c r="Q630" s="77">
        <v>44410</v>
      </c>
      <c r="R630" s="77">
        <v>45505</v>
      </c>
      <c r="S630" s="76" t="s">
        <v>126</v>
      </c>
      <c r="T630" s="77">
        <v>44865</v>
      </c>
    </row>
    <row r="631" spans="1:20" ht="15" x14ac:dyDescent="0.25">
      <c r="A631" s="76" t="s">
        <v>1962</v>
      </c>
      <c r="B631" s="76" t="s">
        <v>1945</v>
      </c>
      <c r="C631" s="76" t="s">
        <v>60</v>
      </c>
      <c r="D631" s="76" t="s">
        <v>68</v>
      </c>
      <c r="E631">
        <v>723</v>
      </c>
      <c r="F631">
        <v>298</v>
      </c>
      <c r="G631">
        <v>4211651.88</v>
      </c>
      <c r="H631" s="76" t="s">
        <v>47</v>
      </c>
      <c r="I631">
        <v>181</v>
      </c>
      <c r="J631">
        <v>4</v>
      </c>
      <c r="K631">
        <v>177</v>
      </c>
      <c r="L631">
        <v>1</v>
      </c>
      <c r="M631" s="76" t="s">
        <v>7</v>
      </c>
      <c r="N631" s="76" t="s">
        <v>2</v>
      </c>
      <c r="O631" s="76" t="s">
        <v>112</v>
      </c>
      <c r="P631" s="77">
        <v>43195</v>
      </c>
      <c r="Q631" s="77">
        <v>44290</v>
      </c>
      <c r="R631" s="77">
        <v>45385</v>
      </c>
      <c r="S631" s="76" t="s">
        <v>1963</v>
      </c>
      <c r="T631" s="77">
        <v>44865</v>
      </c>
    </row>
    <row r="632" spans="1:20" ht="15" x14ac:dyDescent="0.25">
      <c r="A632" s="76" t="s">
        <v>1948</v>
      </c>
      <c r="B632" s="76" t="s">
        <v>1945</v>
      </c>
      <c r="C632" s="76" t="s">
        <v>60</v>
      </c>
      <c r="D632" s="76" t="s">
        <v>68</v>
      </c>
      <c r="E632">
        <v>22.5</v>
      </c>
      <c r="F632">
        <v>12</v>
      </c>
      <c r="G632">
        <v>370000</v>
      </c>
      <c r="H632" s="76" t="s">
        <v>47</v>
      </c>
      <c r="I632">
        <v>59</v>
      </c>
      <c r="J632">
        <v>21</v>
      </c>
      <c r="K632">
        <v>38</v>
      </c>
      <c r="L632">
        <v>1</v>
      </c>
      <c r="M632" s="76" t="s">
        <v>7</v>
      </c>
      <c r="N632" s="76" t="s">
        <v>2</v>
      </c>
      <c r="O632" s="76" t="s">
        <v>112</v>
      </c>
      <c r="P632" s="77">
        <v>43192</v>
      </c>
      <c r="Q632" s="77">
        <v>44287</v>
      </c>
      <c r="R632" s="77">
        <v>45382</v>
      </c>
      <c r="S632" s="76" t="s">
        <v>1949</v>
      </c>
      <c r="T632" s="77">
        <v>44865</v>
      </c>
    </row>
    <row r="633" spans="1:20" ht="15" x14ac:dyDescent="0.25">
      <c r="A633" s="76" t="s">
        <v>1630</v>
      </c>
      <c r="B633" s="76" t="s">
        <v>1291</v>
      </c>
      <c r="C633" s="76" t="s">
        <v>1292</v>
      </c>
      <c r="D633" s="76" t="s">
        <v>46</v>
      </c>
      <c r="E633">
        <v>963.85</v>
      </c>
      <c r="F633">
        <v>944.51</v>
      </c>
      <c r="G633">
        <v>830787.55</v>
      </c>
      <c r="H633" s="76" t="s">
        <v>47</v>
      </c>
      <c r="I633">
        <v>968</v>
      </c>
      <c r="J633">
        <v>362</v>
      </c>
      <c r="K633">
        <v>606</v>
      </c>
      <c r="L633">
        <v>295</v>
      </c>
      <c r="M633" s="76" t="s">
        <v>193</v>
      </c>
      <c r="N633" s="76" t="s">
        <v>2</v>
      </c>
      <c r="O633" s="76" t="s">
        <v>52</v>
      </c>
      <c r="P633" s="77">
        <v>44294</v>
      </c>
      <c r="Q633" s="77">
        <v>44294</v>
      </c>
      <c r="R633" s="77">
        <v>45389</v>
      </c>
      <c r="S633" s="76" t="s">
        <v>1631</v>
      </c>
      <c r="T633" s="77">
        <v>44865</v>
      </c>
    </row>
    <row r="634" spans="1:20" ht="15" x14ac:dyDescent="0.25">
      <c r="A634" s="76" t="s">
        <v>1721</v>
      </c>
      <c r="B634" s="76" t="s">
        <v>1291</v>
      </c>
      <c r="C634" s="76" t="s">
        <v>1292</v>
      </c>
      <c r="D634" s="76" t="s">
        <v>46</v>
      </c>
      <c r="E634">
        <v>779.13</v>
      </c>
      <c r="F634">
        <v>745.06</v>
      </c>
      <c r="G634">
        <v>522102</v>
      </c>
      <c r="H634" s="76" t="s">
        <v>47</v>
      </c>
      <c r="I634">
        <v>25</v>
      </c>
      <c r="J634">
        <v>9</v>
      </c>
      <c r="K634">
        <v>16</v>
      </c>
      <c r="L634">
        <v>725</v>
      </c>
      <c r="M634" s="76" t="s">
        <v>1306</v>
      </c>
      <c r="N634" s="76" t="s">
        <v>3</v>
      </c>
      <c r="O634" s="76" t="s">
        <v>80</v>
      </c>
      <c r="P634" s="77">
        <v>43872</v>
      </c>
      <c r="Q634" s="77">
        <v>43872</v>
      </c>
      <c r="R634" s="77">
        <v>44967</v>
      </c>
      <c r="S634" s="76" t="s">
        <v>1722</v>
      </c>
      <c r="T634" s="77">
        <v>44865</v>
      </c>
    </row>
    <row r="635" spans="1:20" ht="15" x14ac:dyDescent="0.25">
      <c r="A635" s="76" t="s">
        <v>1713</v>
      </c>
      <c r="B635" s="76" t="s">
        <v>1291</v>
      </c>
      <c r="C635" s="76" t="s">
        <v>1292</v>
      </c>
      <c r="D635" s="76" t="s">
        <v>46</v>
      </c>
      <c r="E635">
        <v>3018.63</v>
      </c>
      <c r="F635">
        <v>2300.9899999999998</v>
      </c>
      <c r="G635">
        <v>344452.04</v>
      </c>
      <c r="H635" s="76" t="s">
        <v>47</v>
      </c>
      <c r="I635">
        <v>145</v>
      </c>
      <c r="J635">
        <v>53</v>
      </c>
      <c r="K635">
        <v>92</v>
      </c>
      <c r="L635">
        <v>4191</v>
      </c>
      <c r="M635" s="76" t="s">
        <v>14</v>
      </c>
      <c r="N635" s="76" t="s">
        <v>3</v>
      </c>
      <c r="O635" s="76" t="s">
        <v>49</v>
      </c>
      <c r="P635" s="77">
        <v>44256</v>
      </c>
      <c r="Q635" s="77">
        <v>44256</v>
      </c>
      <c r="R635" s="77">
        <v>45351</v>
      </c>
      <c r="S635" s="76" t="s">
        <v>1714</v>
      </c>
      <c r="T635" s="77">
        <v>44865</v>
      </c>
    </row>
    <row r="636" spans="1:20" ht="15" x14ac:dyDescent="0.25">
      <c r="A636" s="76" t="s">
        <v>2086</v>
      </c>
      <c r="B636" s="76" t="s">
        <v>2081</v>
      </c>
      <c r="C636" s="76" t="s">
        <v>60</v>
      </c>
      <c r="D636" s="76" t="s">
        <v>68</v>
      </c>
      <c r="E636">
        <v>569.5</v>
      </c>
      <c r="F636">
        <v>406</v>
      </c>
      <c r="G636">
        <v>23114000</v>
      </c>
      <c r="H636" s="76" t="s">
        <v>47</v>
      </c>
      <c r="I636">
        <v>242</v>
      </c>
      <c r="J636">
        <v>31</v>
      </c>
      <c r="K636">
        <v>211</v>
      </c>
      <c r="L636">
        <v>1</v>
      </c>
      <c r="M636" s="76" t="s">
        <v>51</v>
      </c>
      <c r="N636" s="76" t="s">
        <v>2</v>
      </c>
      <c r="O636" s="76" t="s">
        <v>52</v>
      </c>
      <c r="P636" s="77">
        <v>44256</v>
      </c>
      <c r="Q636" s="77">
        <v>44256</v>
      </c>
      <c r="R636" s="77">
        <v>45351</v>
      </c>
      <c r="S636" s="76" t="s">
        <v>2087</v>
      </c>
      <c r="T636" s="77">
        <v>44865</v>
      </c>
    </row>
    <row r="637" spans="1:20" ht="15" x14ac:dyDescent="0.25">
      <c r="A637" s="76" t="s">
        <v>1098</v>
      </c>
      <c r="B637" s="76" t="s">
        <v>173</v>
      </c>
      <c r="C637" s="76" t="s">
        <v>60</v>
      </c>
      <c r="D637" s="76" t="s">
        <v>68</v>
      </c>
      <c r="E637">
        <v>35.9</v>
      </c>
      <c r="F637">
        <v>30.42</v>
      </c>
      <c r="G637">
        <v>1545092.64</v>
      </c>
      <c r="H637" s="76" t="s">
        <v>47</v>
      </c>
      <c r="I637">
        <v>32</v>
      </c>
      <c r="J637">
        <v>7</v>
      </c>
      <c r="K637">
        <v>25</v>
      </c>
      <c r="L637">
        <v>1</v>
      </c>
      <c r="M637" s="76" t="s">
        <v>57</v>
      </c>
      <c r="N637" s="76" t="s">
        <v>2</v>
      </c>
      <c r="O637" s="76" t="s">
        <v>70</v>
      </c>
      <c r="P637" s="77">
        <v>44257</v>
      </c>
      <c r="Q637" s="77">
        <v>44257</v>
      </c>
      <c r="R637" s="77">
        <v>45352</v>
      </c>
      <c r="S637" s="76" t="s">
        <v>1099</v>
      </c>
      <c r="T637" s="77">
        <v>44865</v>
      </c>
    </row>
    <row r="638" spans="1:20" ht="15" x14ac:dyDescent="0.25">
      <c r="A638" s="76" t="s">
        <v>1909</v>
      </c>
      <c r="B638" s="76" t="s">
        <v>1910</v>
      </c>
      <c r="C638" s="76" t="s">
        <v>45</v>
      </c>
      <c r="D638" s="76" t="s">
        <v>46</v>
      </c>
      <c r="E638">
        <v>471</v>
      </c>
      <c r="F638">
        <v>233.86</v>
      </c>
      <c r="G638">
        <v>114999</v>
      </c>
      <c r="H638" s="76" t="s">
        <v>47</v>
      </c>
      <c r="I638">
        <v>24</v>
      </c>
      <c r="J638">
        <v>13</v>
      </c>
      <c r="K638">
        <v>11</v>
      </c>
      <c r="L638">
        <v>3</v>
      </c>
      <c r="M638" s="76" t="s">
        <v>90</v>
      </c>
      <c r="N638" s="76" t="s">
        <v>3</v>
      </c>
      <c r="O638" s="76" t="s">
        <v>80</v>
      </c>
      <c r="P638" s="77">
        <v>44112</v>
      </c>
      <c r="Q638" s="77">
        <v>44112</v>
      </c>
      <c r="R638" s="77">
        <v>45206</v>
      </c>
      <c r="S638" s="76" t="s">
        <v>1911</v>
      </c>
      <c r="T638" s="77">
        <v>44865</v>
      </c>
    </row>
    <row r="639" spans="1:20" ht="15" x14ac:dyDescent="0.25">
      <c r="A639" s="76" t="s">
        <v>1176</v>
      </c>
      <c r="B639" s="76" t="s">
        <v>1170</v>
      </c>
      <c r="C639" s="76" t="s">
        <v>83</v>
      </c>
      <c r="D639" s="76" t="s">
        <v>68</v>
      </c>
      <c r="E639">
        <v>63</v>
      </c>
      <c r="F639">
        <v>15.05</v>
      </c>
      <c r="G639">
        <v>62000</v>
      </c>
      <c r="H639" s="76" t="s">
        <v>47</v>
      </c>
      <c r="I639">
        <v>19</v>
      </c>
      <c r="J639">
        <v>5</v>
      </c>
      <c r="K639">
        <v>14</v>
      </c>
      <c r="L639">
        <v>1</v>
      </c>
      <c r="M639" s="76" t="s">
        <v>97</v>
      </c>
      <c r="N639" s="76" t="s">
        <v>2</v>
      </c>
      <c r="O639" s="76" t="s">
        <v>99</v>
      </c>
      <c r="P639" s="77">
        <v>43851</v>
      </c>
      <c r="Q639" s="77">
        <v>43851</v>
      </c>
      <c r="R639" s="77">
        <v>44946</v>
      </c>
      <c r="S639" s="76" t="s">
        <v>1177</v>
      </c>
      <c r="T639" s="77">
        <v>44865</v>
      </c>
    </row>
    <row r="640" spans="1:20" ht="15" x14ac:dyDescent="0.25">
      <c r="A640" s="76" t="s">
        <v>1655</v>
      </c>
      <c r="B640" s="76" t="s">
        <v>1751</v>
      </c>
      <c r="C640" s="76" t="s">
        <v>1292</v>
      </c>
      <c r="D640" s="76" t="s">
        <v>46</v>
      </c>
      <c r="E640">
        <v>3293.14</v>
      </c>
      <c r="F640">
        <v>1571.74</v>
      </c>
      <c r="G640">
        <v>2384605</v>
      </c>
      <c r="H640" s="76" t="s">
        <v>47</v>
      </c>
      <c r="I640">
        <v>2065</v>
      </c>
      <c r="J640">
        <v>1330</v>
      </c>
      <c r="K640">
        <v>735</v>
      </c>
      <c r="L640">
        <v>49</v>
      </c>
      <c r="M640" s="76" t="s">
        <v>17</v>
      </c>
      <c r="N640" s="76" t="s">
        <v>3446</v>
      </c>
      <c r="O640" s="76" t="s">
        <v>63</v>
      </c>
      <c r="P640" s="77">
        <v>42361</v>
      </c>
      <c r="Q640" s="77">
        <v>44265</v>
      </c>
      <c r="R640" s="77">
        <v>45360</v>
      </c>
      <c r="S640" s="76" t="s">
        <v>1656</v>
      </c>
      <c r="T640" s="77">
        <v>44865</v>
      </c>
    </row>
    <row r="641" spans="1:20" ht="15" x14ac:dyDescent="0.25">
      <c r="A641" s="76" t="s">
        <v>1655</v>
      </c>
      <c r="B641" s="76" t="s">
        <v>1291</v>
      </c>
      <c r="C641" s="76" t="s">
        <v>1292</v>
      </c>
      <c r="D641" s="76" t="s">
        <v>46</v>
      </c>
      <c r="E641">
        <v>3293.14</v>
      </c>
      <c r="F641">
        <v>1396.51</v>
      </c>
      <c r="G641">
        <v>1776495</v>
      </c>
      <c r="H641" s="76" t="s">
        <v>47</v>
      </c>
      <c r="I641">
        <v>2065</v>
      </c>
      <c r="J641">
        <v>1330</v>
      </c>
      <c r="K641">
        <v>735</v>
      </c>
      <c r="L641">
        <v>49</v>
      </c>
      <c r="M641" s="76" t="s">
        <v>17</v>
      </c>
      <c r="N641" s="76" t="s">
        <v>3446</v>
      </c>
      <c r="O641" s="76" t="s">
        <v>63</v>
      </c>
      <c r="P641" s="77">
        <v>42361</v>
      </c>
      <c r="Q641" s="77">
        <v>44265</v>
      </c>
      <c r="R641" s="77">
        <v>45360</v>
      </c>
      <c r="S641" s="76" t="s">
        <v>1656</v>
      </c>
      <c r="T641" s="77">
        <v>44865</v>
      </c>
    </row>
    <row r="642" spans="1:20" ht="15" x14ac:dyDescent="0.25">
      <c r="A642" s="76" t="s">
        <v>2005</v>
      </c>
      <c r="B642" s="76" t="s">
        <v>2108</v>
      </c>
      <c r="C642" s="76" t="s">
        <v>60</v>
      </c>
      <c r="D642" s="76" t="s">
        <v>68</v>
      </c>
      <c r="E642">
        <v>77.8</v>
      </c>
      <c r="F642">
        <v>1</v>
      </c>
      <c r="G642">
        <v>5000</v>
      </c>
      <c r="H642" s="76" t="s">
        <v>47</v>
      </c>
      <c r="I642">
        <v>53</v>
      </c>
      <c r="J642">
        <v>14</v>
      </c>
      <c r="K642">
        <v>39</v>
      </c>
      <c r="L642">
        <v>1</v>
      </c>
      <c r="M642" s="76" t="s">
        <v>51</v>
      </c>
      <c r="N642" s="76" t="s">
        <v>2</v>
      </c>
      <c r="O642" s="76" t="s">
        <v>52</v>
      </c>
      <c r="P642" s="77">
        <v>43251</v>
      </c>
      <c r="Q642" s="77">
        <v>44259</v>
      </c>
      <c r="R642" s="77">
        <v>45354</v>
      </c>
      <c r="S642" s="76" t="s">
        <v>2006</v>
      </c>
      <c r="T642" s="77">
        <v>44865</v>
      </c>
    </row>
    <row r="643" spans="1:20" ht="15" x14ac:dyDescent="0.25">
      <c r="A643" s="76" t="s">
        <v>593</v>
      </c>
      <c r="B643" s="76" t="s">
        <v>173</v>
      </c>
      <c r="C643" s="76" t="s">
        <v>60</v>
      </c>
      <c r="D643" s="76" t="s">
        <v>68</v>
      </c>
      <c r="E643">
        <v>87.01</v>
      </c>
      <c r="F643">
        <v>83.39</v>
      </c>
      <c r="G643">
        <v>3416203</v>
      </c>
      <c r="H643" s="76" t="s">
        <v>47</v>
      </c>
      <c r="I643">
        <v>57</v>
      </c>
      <c r="J643">
        <v>6</v>
      </c>
      <c r="K643">
        <v>51</v>
      </c>
      <c r="L643">
        <v>1</v>
      </c>
      <c r="M643" s="76" t="s">
        <v>57</v>
      </c>
      <c r="N643" s="76" t="s">
        <v>2</v>
      </c>
      <c r="O643" s="76" t="s">
        <v>70</v>
      </c>
      <c r="P643" s="77">
        <v>44295</v>
      </c>
      <c r="Q643" s="77">
        <v>44295</v>
      </c>
      <c r="R643" s="77">
        <v>45390</v>
      </c>
      <c r="S643" s="76" t="s">
        <v>594</v>
      </c>
      <c r="T643" s="77">
        <v>44865</v>
      </c>
    </row>
    <row r="644" spans="1:20" ht="15" x14ac:dyDescent="0.25">
      <c r="A644" s="76" t="s">
        <v>121</v>
      </c>
      <c r="B644" s="76" t="s">
        <v>1940</v>
      </c>
      <c r="C644" s="76" t="s">
        <v>60</v>
      </c>
      <c r="D644" s="76" t="s">
        <v>68</v>
      </c>
      <c r="E644">
        <v>9239.5</v>
      </c>
      <c r="F644">
        <v>418.23</v>
      </c>
      <c r="G644">
        <v>16643418</v>
      </c>
      <c r="H644" s="76" t="s">
        <v>47</v>
      </c>
      <c r="I644">
        <v>8638</v>
      </c>
      <c r="J644">
        <v>3808</v>
      </c>
      <c r="K644">
        <v>4830</v>
      </c>
      <c r="L644">
        <v>1</v>
      </c>
      <c r="M644" s="76" t="s">
        <v>10</v>
      </c>
      <c r="N644" s="76" t="s">
        <v>2</v>
      </c>
      <c r="O644" s="76" t="s">
        <v>49</v>
      </c>
      <c r="P644" s="77">
        <v>43220</v>
      </c>
      <c r="Q644" s="77">
        <v>44363</v>
      </c>
      <c r="R644" s="77">
        <v>45458</v>
      </c>
      <c r="S644" s="76" t="s">
        <v>122</v>
      </c>
      <c r="T644" s="77">
        <v>44865</v>
      </c>
    </row>
    <row r="645" spans="1:20" ht="15" x14ac:dyDescent="0.25">
      <c r="A645" s="76" t="s">
        <v>121</v>
      </c>
      <c r="B645" s="76" t="s">
        <v>1135</v>
      </c>
      <c r="C645" s="76" t="s">
        <v>60</v>
      </c>
      <c r="D645" s="76" t="s">
        <v>68</v>
      </c>
      <c r="E645">
        <v>9239.5</v>
      </c>
      <c r="F645">
        <v>2670.08</v>
      </c>
      <c r="G645">
        <v>35621872.119999997</v>
      </c>
      <c r="H645" s="76" t="s">
        <v>47</v>
      </c>
      <c r="I645">
        <v>8638</v>
      </c>
      <c r="J645">
        <v>3808</v>
      </c>
      <c r="K645">
        <v>4830</v>
      </c>
      <c r="L645">
        <v>1</v>
      </c>
      <c r="M645" s="76" t="s">
        <v>10</v>
      </c>
      <c r="N645" s="76" t="s">
        <v>2</v>
      </c>
      <c r="O645" s="76" t="s">
        <v>49</v>
      </c>
      <c r="P645" s="77">
        <v>43220</v>
      </c>
      <c r="Q645" s="77">
        <v>44363</v>
      </c>
      <c r="R645" s="77">
        <v>45458</v>
      </c>
      <c r="S645" s="76" t="s">
        <v>122</v>
      </c>
      <c r="T645" s="77">
        <v>44865</v>
      </c>
    </row>
    <row r="646" spans="1:20" ht="15" x14ac:dyDescent="0.25">
      <c r="A646" s="76" t="s">
        <v>1657</v>
      </c>
      <c r="B646" s="76" t="s">
        <v>1291</v>
      </c>
      <c r="C646" s="76" t="s">
        <v>1292</v>
      </c>
      <c r="D646" s="76" t="s">
        <v>46</v>
      </c>
      <c r="E646">
        <v>412</v>
      </c>
      <c r="F646">
        <v>249.4</v>
      </c>
      <c r="G646">
        <v>269589</v>
      </c>
      <c r="H646" s="76" t="s">
        <v>47</v>
      </c>
      <c r="I646">
        <v>662</v>
      </c>
      <c r="J646">
        <v>572</v>
      </c>
      <c r="K646">
        <v>90</v>
      </c>
      <c r="L646">
        <v>150</v>
      </c>
      <c r="M646" s="76" t="s">
        <v>10</v>
      </c>
      <c r="N646" s="76" t="s">
        <v>2</v>
      </c>
      <c r="O646" s="76" t="s">
        <v>49</v>
      </c>
      <c r="P646" s="77">
        <v>44342</v>
      </c>
      <c r="Q646" s="77">
        <v>44342</v>
      </c>
      <c r="R646" s="77">
        <v>45437</v>
      </c>
      <c r="S646" s="76" t="s">
        <v>1658</v>
      </c>
      <c r="T646" s="77">
        <v>44865</v>
      </c>
    </row>
    <row r="647" spans="1:20" ht="15" x14ac:dyDescent="0.25">
      <c r="A647" s="76" t="s">
        <v>882</v>
      </c>
      <c r="B647" s="76" t="s">
        <v>173</v>
      </c>
      <c r="C647" s="76" t="s">
        <v>60</v>
      </c>
      <c r="D647" s="76" t="s">
        <v>68</v>
      </c>
      <c r="E647">
        <v>282</v>
      </c>
      <c r="F647">
        <v>203</v>
      </c>
      <c r="G647">
        <v>14155000</v>
      </c>
      <c r="H647" s="76" t="s">
        <v>47</v>
      </c>
      <c r="I647">
        <v>150</v>
      </c>
      <c r="J647">
        <v>31</v>
      </c>
      <c r="K647">
        <v>119</v>
      </c>
      <c r="L647">
        <v>1</v>
      </c>
      <c r="M647" s="76" t="s">
        <v>51</v>
      </c>
      <c r="N647" s="76" t="s">
        <v>2</v>
      </c>
      <c r="O647" s="76" t="s">
        <v>52</v>
      </c>
      <c r="P647" s="77">
        <v>44260</v>
      </c>
      <c r="Q647" s="77">
        <v>44263</v>
      </c>
      <c r="R647" s="77">
        <v>45358</v>
      </c>
      <c r="S647" s="76" t="s">
        <v>883</v>
      </c>
      <c r="T647" s="77">
        <v>44865</v>
      </c>
    </row>
    <row r="648" spans="1:20" ht="15" x14ac:dyDescent="0.25">
      <c r="A648" s="76" t="s">
        <v>709</v>
      </c>
      <c r="B648" s="76" t="s">
        <v>173</v>
      </c>
      <c r="C648" s="76" t="s">
        <v>60</v>
      </c>
      <c r="D648" s="76" t="s">
        <v>68</v>
      </c>
      <c r="E648">
        <v>231</v>
      </c>
      <c r="F648">
        <v>229</v>
      </c>
      <c r="G648">
        <v>11630748.41</v>
      </c>
      <c r="H648" s="76" t="s">
        <v>47</v>
      </c>
      <c r="I648">
        <v>209</v>
      </c>
      <c r="J648">
        <v>32</v>
      </c>
      <c r="K648">
        <v>177</v>
      </c>
      <c r="L648">
        <v>1</v>
      </c>
      <c r="M648" s="76" t="s">
        <v>106</v>
      </c>
      <c r="N648" s="76" t="s">
        <v>2</v>
      </c>
      <c r="O648" s="76" t="s">
        <v>52</v>
      </c>
      <c r="P648" s="77">
        <v>42872</v>
      </c>
      <c r="Q648" s="77">
        <v>44462</v>
      </c>
      <c r="R648" s="77">
        <v>45557</v>
      </c>
      <c r="S648" s="76" t="s">
        <v>710</v>
      </c>
      <c r="T648" s="77">
        <v>44865</v>
      </c>
    </row>
    <row r="649" spans="1:20" ht="15" x14ac:dyDescent="0.25">
      <c r="A649" s="76" t="s">
        <v>707</v>
      </c>
      <c r="B649" s="76" t="s">
        <v>173</v>
      </c>
      <c r="C649" s="76" t="s">
        <v>60</v>
      </c>
      <c r="D649" s="76" t="s">
        <v>68</v>
      </c>
      <c r="E649">
        <v>183</v>
      </c>
      <c r="F649">
        <v>181</v>
      </c>
      <c r="G649">
        <v>8887141.3100000005</v>
      </c>
      <c r="H649" s="76" t="s">
        <v>47</v>
      </c>
      <c r="I649">
        <v>209</v>
      </c>
      <c r="J649">
        <v>32</v>
      </c>
      <c r="K649">
        <v>177</v>
      </c>
      <c r="L649">
        <v>1</v>
      </c>
      <c r="M649" s="76" t="s">
        <v>106</v>
      </c>
      <c r="N649" s="76" t="s">
        <v>2</v>
      </c>
      <c r="O649" s="76" t="s">
        <v>52</v>
      </c>
      <c r="P649" s="77">
        <v>42872</v>
      </c>
      <c r="Q649" s="77">
        <v>44462</v>
      </c>
      <c r="R649" s="77">
        <v>45557</v>
      </c>
      <c r="S649" s="76" t="s">
        <v>708</v>
      </c>
      <c r="T649" s="77">
        <v>44865</v>
      </c>
    </row>
    <row r="650" spans="1:20" ht="15" x14ac:dyDescent="0.25">
      <c r="A650" s="76" t="s">
        <v>267</v>
      </c>
      <c r="B650" s="76" t="s">
        <v>173</v>
      </c>
      <c r="C650" s="76" t="s">
        <v>60</v>
      </c>
      <c r="D650" s="76" t="s">
        <v>46</v>
      </c>
      <c r="E650">
        <v>1438.41</v>
      </c>
      <c r="F650">
        <v>1282</v>
      </c>
      <c r="G650">
        <v>63483378</v>
      </c>
      <c r="H650" s="76" t="s">
        <v>47</v>
      </c>
      <c r="I650">
        <v>21</v>
      </c>
      <c r="J650">
        <v>7</v>
      </c>
      <c r="K650">
        <v>14</v>
      </c>
      <c r="L650">
        <v>12</v>
      </c>
      <c r="M650" s="76" t="s">
        <v>94</v>
      </c>
      <c r="N650" s="76" t="s">
        <v>2</v>
      </c>
      <c r="O650" s="76" t="s">
        <v>101</v>
      </c>
      <c r="P650" s="77">
        <v>42608</v>
      </c>
      <c r="Q650" s="77">
        <v>44388</v>
      </c>
      <c r="R650" s="77">
        <v>45483</v>
      </c>
      <c r="S650" s="76" t="s">
        <v>268</v>
      </c>
      <c r="T650" s="77">
        <v>44865</v>
      </c>
    </row>
    <row r="651" spans="1:20" ht="15" x14ac:dyDescent="0.25">
      <c r="A651" s="76" t="s">
        <v>584</v>
      </c>
      <c r="B651" s="76" t="s">
        <v>1109</v>
      </c>
      <c r="C651" s="76" t="s">
        <v>60</v>
      </c>
      <c r="D651" s="76" t="s">
        <v>46</v>
      </c>
      <c r="E651">
        <v>2939.9</v>
      </c>
      <c r="F651">
        <v>2597</v>
      </c>
      <c r="G651">
        <v>60000</v>
      </c>
      <c r="H651" s="76" t="s">
        <v>47</v>
      </c>
      <c r="I651">
        <v>51</v>
      </c>
      <c r="J651">
        <v>27</v>
      </c>
      <c r="K651">
        <v>24</v>
      </c>
      <c r="L651">
        <v>19</v>
      </c>
      <c r="M651" s="76" t="s">
        <v>585</v>
      </c>
      <c r="N651" s="76" t="s">
        <v>3</v>
      </c>
      <c r="O651" s="76" t="s">
        <v>80</v>
      </c>
      <c r="P651" s="77">
        <v>43102</v>
      </c>
      <c r="Q651" s="77">
        <v>44197</v>
      </c>
      <c r="R651" s="77">
        <v>45291</v>
      </c>
      <c r="S651" s="76" t="s">
        <v>586</v>
      </c>
      <c r="T651" s="77">
        <v>44865</v>
      </c>
    </row>
    <row r="652" spans="1:20" ht="15" x14ac:dyDescent="0.25">
      <c r="A652" s="76" t="s">
        <v>1901</v>
      </c>
      <c r="B652" s="76" t="s">
        <v>1895</v>
      </c>
      <c r="C652" s="76" t="s">
        <v>62</v>
      </c>
      <c r="D652" s="76" t="s">
        <v>68</v>
      </c>
      <c r="E652">
        <v>1911</v>
      </c>
      <c r="F652">
        <v>1800</v>
      </c>
      <c r="G652">
        <v>2400000</v>
      </c>
      <c r="H652" s="76" t="s">
        <v>47</v>
      </c>
      <c r="I652">
        <v>107</v>
      </c>
      <c r="J652">
        <v>44</v>
      </c>
      <c r="K652">
        <v>63</v>
      </c>
      <c r="L652">
        <v>1</v>
      </c>
      <c r="M652" s="76" t="s">
        <v>1902</v>
      </c>
      <c r="N652" s="76" t="s">
        <v>3</v>
      </c>
      <c r="O652" s="76" t="s">
        <v>49</v>
      </c>
      <c r="P652" s="77">
        <v>44141</v>
      </c>
      <c r="Q652" s="77">
        <v>44141</v>
      </c>
      <c r="R652" s="77">
        <v>45235</v>
      </c>
      <c r="S652" s="76" t="s">
        <v>1903</v>
      </c>
      <c r="T652" s="77">
        <v>44865</v>
      </c>
    </row>
    <row r="653" spans="1:20" ht="15" x14ac:dyDescent="0.25">
      <c r="A653" s="76" t="s">
        <v>1978</v>
      </c>
      <c r="B653" s="76" t="s">
        <v>1945</v>
      </c>
      <c r="C653" s="76" t="s">
        <v>60</v>
      </c>
      <c r="D653" s="76" t="s">
        <v>46</v>
      </c>
      <c r="E653">
        <v>637.66999999999996</v>
      </c>
      <c r="F653">
        <v>162.69999999999999</v>
      </c>
      <c r="G653">
        <v>3642500</v>
      </c>
      <c r="H653" s="76" t="s">
        <v>47</v>
      </c>
      <c r="I653">
        <v>395</v>
      </c>
      <c r="J653">
        <v>101</v>
      </c>
      <c r="K653">
        <v>294</v>
      </c>
      <c r="L653">
        <v>9</v>
      </c>
      <c r="M653" s="76" t="s">
        <v>10</v>
      </c>
      <c r="N653" s="76" t="s">
        <v>2</v>
      </c>
      <c r="O653" s="76" t="s">
        <v>49</v>
      </c>
      <c r="P653" s="77">
        <v>43823</v>
      </c>
      <c r="Q653" s="77">
        <v>43823</v>
      </c>
      <c r="R653" s="77">
        <v>44918</v>
      </c>
      <c r="S653" s="76" t="s">
        <v>1979</v>
      </c>
      <c r="T653" s="77">
        <v>44865</v>
      </c>
    </row>
    <row r="654" spans="1:20" ht="15" x14ac:dyDescent="0.25">
      <c r="A654" s="76" t="s">
        <v>1970</v>
      </c>
      <c r="B654" s="76" t="s">
        <v>1945</v>
      </c>
      <c r="C654" s="76" t="s">
        <v>60</v>
      </c>
      <c r="D654" s="76" t="s">
        <v>68</v>
      </c>
      <c r="E654">
        <v>19</v>
      </c>
      <c r="F654">
        <v>18.5</v>
      </c>
      <c r="G654">
        <v>200000</v>
      </c>
      <c r="H654" s="76" t="s">
        <v>47</v>
      </c>
      <c r="I654">
        <v>60</v>
      </c>
      <c r="J654">
        <v>20</v>
      </c>
      <c r="K654">
        <v>40</v>
      </c>
      <c r="L654">
        <v>1</v>
      </c>
      <c r="M654" s="76" t="s">
        <v>97</v>
      </c>
      <c r="N654" s="76" t="s">
        <v>2</v>
      </c>
      <c r="O654" s="76" t="s">
        <v>99</v>
      </c>
      <c r="P654" s="77">
        <v>43856</v>
      </c>
      <c r="Q654" s="77">
        <v>43856</v>
      </c>
      <c r="R654" s="77">
        <v>44951</v>
      </c>
      <c r="S654" s="76" t="s">
        <v>1971</v>
      </c>
      <c r="T654" s="77">
        <v>44865</v>
      </c>
    </row>
    <row r="655" spans="1:20" ht="15" x14ac:dyDescent="0.25">
      <c r="A655" s="76" t="s">
        <v>810</v>
      </c>
      <c r="B655" s="76" t="s">
        <v>173</v>
      </c>
      <c r="C655" s="76" t="s">
        <v>60</v>
      </c>
      <c r="D655" s="76" t="s">
        <v>68</v>
      </c>
      <c r="E655">
        <v>27.51</v>
      </c>
      <c r="F655">
        <v>23.28</v>
      </c>
      <c r="G655">
        <v>1216000</v>
      </c>
      <c r="H655" s="76" t="s">
        <v>47</v>
      </c>
      <c r="I655">
        <v>16</v>
      </c>
      <c r="J655">
        <v>4</v>
      </c>
      <c r="K655">
        <v>12</v>
      </c>
      <c r="L655">
        <v>1</v>
      </c>
      <c r="M655" s="76" t="s">
        <v>94</v>
      </c>
      <c r="N655" s="76" t="s">
        <v>2</v>
      </c>
      <c r="O655" s="76" t="s">
        <v>101</v>
      </c>
      <c r="P655" s="77">
        <v>42604</v>
      </c>
      <c r="Q655" s="77">
        <v>44361</v>
      </c>
      <c r="R655" s="77">
        <v>45456</v>
      </c>
      <c r="S655" s="76" t="s">
        <v>811</v>
      </c>
      <c r="T655" s="77">
        <v>44865</v>
      </c>
    </row>
    <row r="656" spans="1:20" ht="15" x14ac:dyDescent="0.25">
      <c r="A656" s="76" t="s">
        <v>223</v>
      </c>
      <c r="B656" s="76" t="s">
        <v>173</v>
      </c>
      <c r="C656" s="76" t="s">
        <v>60</v>
      </c>
      <c r="D656" s="76" t="s">
        <v>46</v>
      </c>
      <c r="E656">
        <v>529.44000000000005</v>
      </c>
      <c r="F656">
        <v>441.93</v>
      </c>
      <c r="G656">
        <v>20237181.940000001</v>
      </c>
      <c r="H656" s="76" t="s">
        <v>47</v>
      </c>
      <c r="I656">
        <v>311</v>
      </c>
      <c r="J656">
        <v>26</v>
      </c>
      <c r="K656">
        <v>285</v>
      </c>
      <c r="L656">
        <v>6</v>
      </c>
      <c r="M656" s="76" t="s">
        <v>94</v>
      </c>
      <c r="N656" s="76" t="s">
        <v>2</v>
      </c>
      <c r="O656" s="76" t="s">
        <v>101</v>
      </c>
      <c r="P656" s="77">
        <v>42590</v>
      </c>
      <c r="Q656" s="77">
        <v>44378</v>
      </c>
      <c r="R656" s="77">
        <v>45473</v>
      </c>
      <c r="S656" s="76" t="s">
        <v>224</v>
      </c>
      <c r="T656" s="77">
        <v>44865</v>
      </c>
    </row>
    <row r="657" spans="1:20" ht="15" x14ac:dyDescent="0.25">
      <c r="A657" s="76" t="s">
        <v>828</v>
      </c>
      <c r="B657" s="76" t="s">
        <v>173</v>
      </c>
      <c r="C657" s="76" t="s">
        <v>60</v>
      </c>
      <c r="D657" s="76" t="s">
        <v>68</v>
      </c>
      <c r="E657">
        <v>87.1</v>
      </c>
      <c r="F657">
        <v>76.7</v>
      </c>
      <c r="G657">
        <v>3642677</v>
      </c>
      <c r="H657" s="76" t="s">
        <v>47</v>
      </c>
      <c r="I657">
        <v>58</v>
      </c>
      <c r="J657">
        <v>9</v>
      </c>
      <c r="K657">
        <v>49</v>
      </c>
      <c r="L657">
        <v>1</v>
      </c>
      <c r="M657" s="76" t="s">
        <v>94</v>
      </c>
      <c r="N657" s="76" t="s">
        <v>2</v>
      </c>
      <c r="O657" s="76" t="s">
        <v>52</v>
      </c>
      <c r="P657" s="77">
        <v>43698</v>
      </c>
      <c r="Q657" s="77">
        <v>43698</v>
      </c>
      <c r="R657" s="77">
        <v>44793</v>
      </c>
      <c r="S657" s="76" t="s">
        <v>829</v>
      </c>
      <c r="T657" s="77">
        <v>44865</v>
      </c>
    </row>
    <row r="658" spans="1:20" ht="15" x14ac:dyDescent="0.25">
      <c r="A658" s="76" t="s">
        <v>314</v>
      </c>
      <c r="B658" s="76" t="s">
        <v>173</v>
      </c>
      <c r="C658" s="76" t="s">
        <v>60</v>
      </c>
      <c r="D658" s="76" t="s">
        <v>68</v>
      </c>
      <c r="E658">
        <v>31.66</v>
      </c>
      <c r="F658">
        <v>27.59</v>
      </c>
      <c r="G658">
        <v>1233520</v>
      </c>
      <c r="H658" s="76" t="s">
        <v>47</v>
      </c>
      <c r="I658">
        <v>28</v>
      </c>
      <c r="J658">
        <v>3</v>
      </c>
      <c r="K658">
        <v>25</v>
      </c>
      <c r="L658">
        <v>1</v>
      </c>
      <c r="M658" s="76" t="s">
        <v>94</v>
      </c>
      <c r="N658" s="76" t="s">
        <v>2</v>
      </c>
      <c r="O658" s="76" t="s">
        <v>52</v>
      </c>
      <c r="P658" s="77">
        <v>42590</v>
      </c>
      <c r="Q658" s="77">
        <v>44414</v>
      </c>
      <c r="R658" s="77">
        <v>45509</v>
      </c>
      <c r="S658" s="76" t="s">
        <v>315</v>
      </c>
      <c r="T658" s="77">
        <v>44865</v>
      </c>
    </row>
    <row r="659" spans="1:20" ht="15" x14ac:dyDescent="0.25">
      <c r="A659" s="76" t="s">
        <v>1329</v>
      </c>
      <c r="B659" s="76" t="s">
        <v>1291</v>
      </c>
      <c r="C659" s="76" t="s">
        <v>1292</v>
      </c>
      <c r="D659" s="76" t="s">
        <v>46</v>
      </c>
      <c r="E659">
        <v>904.66</v>
      </c>
      <c r="F659">
        <v>438.94</v>
      </c>
      <c r="G659">
        <v>893276.84</v>
      </c>
      <c r="H659" s="76" t="s">
        <v>47</v>
      </c>
      <c r="I659">
        <v>4</v>
      </c>
      <c r="J659">
        <v>1</v>
      </c>
      <c r="K659">
        <v>3</v>
      </c>
      <c r="L659">
        <v>129</v>
      </c>
      <c r="M659" s="76" t="s">
        <v>94</v>
      </c>
      <c r="N659" s="76" t="s">
        <v>2</v>
      </c>
      <c r="O659" s="76" t="s">
        <v>101</v>
      </c>
      <c r="P659" s="77">
        <v>44411</v>
      </c>
      <c r="Q659" s="77">
        <v>44411</v>
      </c>
      <c r="R659" s="77">
        <v>45506</v>
      </c>
      <c r="S659" s="76" t="s">
        <v>1330</v>
      </c>
      <c r="T659" s="77">
        <v>44865</v>
      </c>
    </row>
    <row r="660" spans="1:20" ht="15" x14ac:dyDescent="0.25">
      <c r="A660" s="76" t="s">
        <v>1128</v>
      </c>
      <c r="B660" s="76" t="s">
        <v>1126</v>
      </c>
      <c r="C660" s="76" t="s">
        <v>60</v>
      </c>
      <c r="D660" s="76" t="s">
        <v>46</v>
      </c>
      <c r="E660">
        <v>138.04</v>
      </c>
      <c r="F660">
        <v>0.19</v>
      </c>
      <c r="G660">
        <v>4492</v>
      </c>
      <c r="H660" s="76" t="s">
        <v>47</v>
      </c>
      <c r="I660">
        <v>300</v>
      </c>
      <c r="J660">
        <v>149</v>
      </c>
      <c r="K660">
        <v>151</v>
      </c>
      <c r="L660">
        <v>4</v>
      </c>
      <c r="M660" s="76" t="s">
        <v>51</v>
      </c>
      <c r="N660" s="76" t="s">
        <v>2</v>
      </c>
      <c r="O660" s="76" t="s">
        <v>49</v>
      </c>
      <c r="P660" s="77">
        <v>39083</v>
      </c>
      <c r="Q660" s="77">
        <v>44344</v>
      </c>
      <c r="R660" s="77">
        <v>45439</v>
      </c>
      <c r="S660" s="76" t="s">
        <v>1129</v>
      </c>
      <c r="T660" s="77">
        <v>44865</v>
      </c>
    </row>
    <row r="661" spans="1:20" ht="15" x14ac:dyDescent="0.25">
      <c r="A661" s="76" t="s">
        <v>1128</v>
      </c>
      <c r="B661" s="76" t="s">
        <v>1135</v>
      </c>
      <c r="C661" s="76" t="s">
        <v>60</v>
      </c>
      <c r="D661" s="76" t="s">
        <v>46</v>
      </c>
      <c r="E661">
        <v>138.04</v>
      </c>
      <c r="F661">
        <v>0.49</v>
      </c>
      <c r="G661">
        <v>9360</v>
      </c>
      <c r="H661" s="76" t="s">
        <v>47</v>
      </c>
      <c r="I661">
        <v>300</v>
      </c>
      <c r="J661">
        <v>149</v>
      </c>
      <c r="K661">
        <v>151</v>
      </c>
      <c r="L661">
        <v>4</v>
      </c>
      <c r="M661" s="76" t="s">
        <v>51</v>
      </c>
      <c r="N661" s="76" t="s">
        <v>2</v>
      </c>
      <c r="O661" s="76" t="s">
        <v>49</v>
      </c>
      <c r="P661" s="77">
        <v>39083</v>
      </c>
      <c r="Q661" s="77">
        <v>44344</v>
      </c>
      <c r="R661" s="77">
        <v>45439</v>
      </c>
      <c r="S661" s="76" t="s">
        <v>1129</v>
      </c>
      <c r="T661" s="77">
        <v>44865</v>
      </c>
    </row>
    <row r="662" spans="1:20" ht="15" x14ac:dyDescent="0.25">
      <c r="A662" s="76" t="s">
        <v>1128</v>
      </c>
      <c r="B662" s="76" t="s">
        <v>2141</v>
      </c>
      <c r="C662" s="76" t="s">
        <v>60</v>
      </c>
      <c r="D662" s="76" t="s">
        <v>46</v>
      </c>
      <c r="E662">
        <v>138.04</v>
      </c>
      <c r="F662">
        <v>0.78</v>
      </c>
      <c r="G662">
        <v>25624</v>
      </c>
      <c r="H662" s="76" t="s">
        <v>47</v>
      </c>
      <c r="I662">
        <v>300</v>
      </c>
      <c r="J662">
        <v>149</v>
      </c>
      <c r="K662">
        <v>151</v>
      </c>
      <c r="L662">
        <v>4</v>
      </c>
      <c r="M662" s="76" t="s">
        <v>51</v>
      </c>
      <c r="N662" s="76" t="s">
        <v>2</v>
      </c>
      <c r="O662" s="76" t="s">
        <v>49</v>
      </c>
      <c r="P662" s="77">
        <v>39083</v>
      </c>
      <c r="Q662" s="77">
        <v>44344</v>
      </c>
      <c r="R662" s="77">
        <v>45439</v>
      </c>
      <c r="S662" s="76" t="s">
        <v>1129</v>
      </c>
      <c r="T662" s="77">
        <v>44865</v>
      </c>
    </row>
    <row r="663" spans="1:20" ht="15" x14ac:dyDescent="0.25">
      <c r="A663" s="76" t="s">
        <v>1032</v>
      </c>
      <c r="B663" s="76" t="s">
        <v>173</v>
      </c>
      <c r="C663" s="76" t="s">
        <v>60</v>
      </c>
      <c r="D663" s="76" t="s">
        <v>68</v>
      </c>
      <c r="E663">
        <v>201</v>
      </c>
      <c r="F663">
        <v>194</v>
      </c>
      <c r="G663">
        <v>13053716.210000001</v>
      </c>
      <c r="H663" s="76" t="s">
        <v>47</v>
      </c>
      <c r="I663">
        <v>208</v>
      </c>
      <c r="J663">
        <v>43</v>
      </c>
      <c r="K663">
        <v>165</v>
      </c>
      <c r="L663">
        <v>1</v>
      </c>
      <c r="M663" s="76" t="s">
        <v>106</v>
      </c>
      <c r="N663" s="76" t="s">
        <v>2</v>
      </c>
      <c r="O663" s="76" t="s">
        <v>49</v>
      </c>
      <c r="P663" s="77">
        <v>42258</v>
      </c>
      <c r="Q663" s="77">
        <v>44053</v>
      </c>
      <c r="R663" s="77">
        <v>45147</v>
      </c>
      <c r="S663" s="76" t="s">
        <v>1033</v>
      </c>
      <c r="T663" s="77">
        <v>44865</v>
      </c>
    </row>
    <row r="664" spans="1:20" ht="15" x14ac:dyDescent="0.25">
      <c r="A664" s="76" t="s">
        <v>2118</v>
      </c>
      <c r="B664" s="76" t="s">
        <v>2109</v>
      </c>
      <c r="C664" s="76" t="s">
        <v>60</v>
      </c>
      <c r="D664" s="76" t="s">
        <v>68</v>
      </c>
      <c r="E664">
        <v>159</v>
      </c>
      <c r="F664">
        <v>155</v>
      </c>
      <c r="G664">
        <v>6262409.0999999996</v>
      </c>
      <c r="H664" s="76" t="s">
        <v>47</v>
      </c>
      <c r="I664">
        <v>156</v>
      </c>
      <c r="J664">
        <v>23</v>
      </c>
      <c r="K664">
        <v>133</v>
      </c>
      <c r="L664">
        <v>1</v>
      </c>
      <c r="M664" s="76" t="s">
        <v>106</v>
      </c>
      <c r="N664" s="76" t="s">
        <v>2</v>
      </c>
      <c r="O664" s="76" t="s">
        <v>52</v>
      </c>
      <c r="P664" s="77">
        <v>43884</v>
      </c>
      <c r="Q664" s="77">
        <v>43884</v>
      </c>
      <c r="R664" s="77">
        <v>44979</v>
      </c>
      <c r="S664" s="76" t="s">
        <v>2119</v>
      </c>
      <c r="T664" s="77">
        <v>44865</v>
      </c>
    </row>
    <row r="665" spans="1:20" ht="15" x14ac:dyDescent="0.25">
      <c r="A665" s="76" t="s">
        <v>1814</v>
      </c>
      <c r="B665" s="76" t="s">
        <v>1780</v>
      </c>
      <c r="C665" s="76" t="s">
        <v>45</v>
      </c>
      <c r="D665" s="76" t="s">
        <v>46</v>
      </c>
      <c r="E665">
        <v>175</v>
      </c>
      <c r="F665">
        <v>103.75</v>
      </c>
      <c r="G665">
        <v>61940513</v>
      </c>
      <c r="H665" s="76" t="s">
        <v>85</v>
      </c>
      <c r="I665">
        <v>1099</v>
      </c>
      <c r="J665">
        <v>464</v>
      </c>
      <c r="K665">
        <v>635</v>
      </c>
      <c r="L665">
        <v>2</v>
      </c>
      <c r="M665" s="76" t="s">
        <v>57</v>
      </c>
      <c r="N665" s="76" t="s">
        <v>2</v>
      </c>
      <c r="O665" s="76" t="s">
        <v>70</v>
      </c>
      <c r="P665" s="77">
        <v>42361</v>
      </c>
      <c r="Q665" s="77">
        <v>43754</v>
      </c>
      <c r="R665" s="77">
        <v>44849</v>
      </c>
      <c r="S665" s="76" t="s">
        <v>1815</v>
      </c>
      <c r="T665" s="77">
        <v>44865</v>
      </c>
    </row>
    <row r="666" spans="1:20" ht="15" x14ac:dyDescent="0.25">
      <c r="A666" s="76" t="s">
        <v>1392</v>
      </c>
      <c r="B666" s="76" t="s">
        <v>1291</v>
      </c>
      <c r="C666" s="76" t="s">
        <v>1292</v>
      </c>
      <c r="D666" s="76" t="s">
        <v>46</v>
      </c>
      <c r="E666">
        <v>453.75</v>
      </c>
      <c r="F666">
        <v>278.57</v>
      </c>
      <c r="G666">
        <v>337878.39</v>
      </c>
      <c r="H666" s="76" t="s">
        <v>47</v>
      </c>
      <c r="I666">
        <v>156</v>
      </c>
      <c r="J666">
        <v>0</v>
      </c>
      <c r="K666">
        <v>156</v>
      </c>
      <c r="L666">
        <v>147</v>
      </c>
      <c r="M666" s="76" t="s">
        <v>10</v>
      </c>
      <c r="N666" s="76" t="s">
        <v>2</v>
      </c>
      <c r="O666" s="76" t="s">
        <v>80</v>
      </c>
      <c r="P666" s="77">
        <v>43600</v>
      </c>
      <c r="Q666" s="77">
        <v>44118</v>
      </c>
      <c r="R666" s="77">
        <v>45212</v>
      </c>
      <c r="S666" s="76" t="s">
        <v>1393</v>
      </c>
      <c r="T666" s="77">
        <v>44865</v>
      </c>
    </row>
    <row r="667" spans="1:20" ht="15" x14ac:dyDescent="0.25">
      <c r="A667" s="76" t="s">
        <v>1034</v>
      </c>
      <c r="B667" s="76" t="s">
        <v>173</v>
      </c>
      <c r="C667" s="76" t="s">
        <v>60</v>
      </c>
      <c r="D667" s="76" t="s">
        <v>68</v>
      </c>
      <c r="E667">
        <v>225</v>
      </c>
      <c r="F667">
        <v>218</v>
      </c>
      <c r="G667">
        <v>14633929.83</v>
      </c>
      <c r="H667" s="76" t="s">
        <v>47</v>
      </c>
      <c r="I667">
        <v>213</v>
      </c>
      <c r="J667">
        <v>52</v>
      </c>
      <c r="K667">
        <v>161</v>
      </c>
      <c r="L667">
        <v>1</v>
      </c>
      <c r="M667" s="76" t="s">
        <v>106</v>
      </c>
      <c r="N667" s="76" t="s">
        <v>2</v>
      </c>
      <c r="O667" s="76" t="s">
        <v>49</v>
      </c>
      <c r="P667" s="77">
        <v>42258</v>
      </c>
      <c r="Q667" s="77">
        <v>44053</v>
      </c>
      <c r="R667" s="77">
        <v>45147</v>
      </c>
      <c r="S667" s="76" t="s">
        <v>1035</v>
      </c>
      <c r="T667" s="77">
        <v>44865</v>
      </c>
    </row>
    <row r="668" spans="1:20" ht="15" x14ac:dyDescent="0.25">
      <c r="A668" s="76" t="s">
        <v>1350</v>
      </c>
      <c r="B668" s="76" t="s">
        <v>1291</v>
      </c>
      <c r="C668" s="76" t="s">
        <v>1292</v>
      </c>
      <c r="D668" s="76" t="s">
        <v>46</v>
      </c>
      <c r="E668">
        <v>136.96</v>
      </c>
      <c r="F668">
        <v>121.79</v>
      </c>
      <c r="G668">
        <v>308661</v>
      </c>
      <c r="H668" s="76" t="s">
        <v>47</v>
      </c>
      <c r="I668">
        <v>156</v>
      </c>
      <c r="J668">
        <v>103</v>
      </c>
      <c r="K668">
        <v>53</v>
      </c>
      <c r="L668">
        <v>6</v>
      </c>
      <c r="M668" s="76" t="s">
        <v>94</v>
      </c>
      <c r="N668" s="76" t="s">
        <v>2</v>
      </c>
      <c r="O668" s="76" t="s">
        <v>101</v>
      </c>
      <c r="P668" s="77">
        <v>44412</v>
      </c>
      <c r="Q668" s="77">
        <v>44412</v>
      </c>
      <c r="R668" s="77">
        <v>45507</v>
      </c>
      <c r="S668" s="76" t="s">
        <v>1351</v>
      </c>
      <c r="T668" s="77">
        <v>44865</v>
      </c>
    </row>
    <row r="669" spans="1:20" ht="15" x14ac:dyDescent="0.25">
      <c r="A669" s="76" t="s">
        <v>876</v>
      </c>
      <c r="B669" s="76" t="s">
        <v>173</v>
      </c>
      <c r="C669" s="76" t="s">
        <v>60</v>
      </c>
      <c r="D669" s="76" t="s">
        <v>68</v>
      </c>
      <c r="E669">
        <v>3</v>
      </c>
      <c r="F669">
        <v>1.5</v>
      </c>
      <c r="G669">
        <v>42780</v>
      </c>
      <c r="H669" s="76" t="s">
        <v>47</v>
      </c>
      <c r="I669">
        <v>0</v>
      </c>
      <c r="J669">
        <v>0</v>
      </c>
      <c r="K669">
        <v>0</v>
      </c>
      <c r="L669">
        <v>1</v>
      </c>
      <c r="M669" s="76" t="s">
        <v>94</v>
      </c>
      <c r="N669" s="76" t="s">
        <v>2</v>
      </c>
      <c r="O669" s="76" t="s">
        <v>101</v>
      </c>
      <c r="P669" s="77">
        <v>44412</v>
      </c>
      <c r="Q669" s="77">
        <v>44412</v>
      </c>
      <c r="R669" s="77">
        <v>45507</v>
      </c>
      <c r="S669" s="76" t="s">
        <v>877</v>
      </c>
      <c r="T669" s="77">
        <v>44865</v>
      </c>
    </row>
    <row r="670" spans="1:20" ht="15" x14ac:dyDescent="0.25">
      <c r="A670" s="76" t="s">
        <v>1703</v>
      </c>
      <c r="B670" s="76" t="s">
        <v>1291</v>
      </c>
      <c r="C670" s="76" t="s">
        <v>1292</v>
      </c>
      <c r="D670" s="76" t="s">
        <v>46</v>
      </c>
      <c r="E670">
        <v>1310.4000000000001</v>
      </c>
      <c r="F670">
        <v>756.75</v>
      </c>
      <c r="G670">
        <v>1236423</v>
      </c>
      <c r="H670" s="76" t="s">
        <v>47</v>
      </c>
      <c r="I670">
        <v>1117</v>
      </c>
      <c r="J670">
        <v>377</v>
      </c>
      <c r="K670">
        <v>740</v>
      </c>
      <c r="L670">
        <v>28</v>
      </c>
      <c r="M670" s="76" t="s">
        <v>94</v>
      </c>
      <c r="N670" s="76" t="s">
        <v>2</v>
      </c>
      <c r="O670" s="76" t="s">
        <v>101</v>
      </c>
      <c r="P670" s="77">
        <v>44363</v>
      </c>
      <c r="Q670" s="77">
        <v>44363</v>
      </c>
      <c r="R670" s="77">
        <v>45458</v>
      </c>
      <c r="S670" s="76" t="s">
        <v>1704</v>
      </c>
      <c r="T670" s="77">
        <v>44865</v>
      </c>
    </row>
    <row r="671" spans="1:20" ht="15" x14ac:dyDescent="0.25">
      <c r="A671" s="76" t="s">
        <v>1456</v>
      </c>
      <c r="B671" s="76" t="s">
        <v>1291</v>
      </c>
      <c r="C671" s="76" t="s">
        <v>1292</v>
      </c>
      <c r="D671" s="76" t="s">
        <v>68</v>
      </c>
      <c r="E671">
        <v>50</v>
      </c>
      <c r="F671">
        <v>18.75</v>
      </c>
      <c r="G671">
        <v>31902</v>
      </c>
      <c r="H671" s="76" t="s">
        <v>47</v>
      </c>
      <c r="I671">
        <v>15</v>
      </c>
      <c r="J671">
        <v>5</v>
      </c>
      <c r="K671">
        <v>10</v>
      </c>
      <c r="L671">
        <v>1</v>
      </c>
      <c r="M671" s="76" t="s">
        <v>7</v>
      </c>
      <c r="N671" s="76" t="s">
        <v>2</v>
      </c>
      <c r="O671" s="76" t="s">
        <v>61</v>
      </c>
      <c r="P671" s="77">
        <v>42258</v>
      </c>
      <c r="Q671" s="77">
        <v>44365</v>
      </c>
      <c r="R671" s="77">
        <v>45460</v>
      </c>
      <c r="S671" s="76" t="s">
        <v>1457</v>
      </c>
      <c r="T671" s="77">
        <v>44865</v>
      </c>
    </row>
    <row r="672" spans="1:20" ht="15" x14ac:dyDescent="0.25">
      <c r="A672" s="76" t="s">
        <v>1816</v>
      </c>
      <c r="B672" s="76" t="s">
        <v>1780</v>
      </c>
      <c r="C672" s="76" t="s">
        <v>45</v>
      </c>
      <c r="D672" s="76" t="s">
        <v>84</v>
      </c>
      <c r="E672">
        <v>219.76</v>
      </c>
      <c r="F672">
        <v>89.44</v>
      </c>
      <c r="G672">
        <v>35123892.799999997</v>
      </c>
      <c r="H672" s="76" t="s">
        <v>85</v>
      </c>
      <c r="I672">
        <v>877</v>
      </c>
      <c r="J672">
        <v>526</v>
      </c>
      <c r="K672">
        <v>351</v>
      </c>
      <c r="L672">
        <v>3</v>
      </c>
      <c r="M672" s="76" t="s">
        <v>57</v>
      </c>
      <c r="N672" s="76" t="s">
        <v>2</v>
      </c>
      <c r="O672" s="76" t="s">
        <v>70</v>
      </c>
      <c r="P672" s="77">
        <v>44413</v>
      </c>
      <c r="Q672" s="77">
        <v>44413</v>
      </c>
      <c r="R672" s="77">
        <v>45508</v>
      </c>
      <c r="S672" s="76" t="s">
        <v>1817</v>
      </c>
      <c r="T672" s="77">
        <v>44865</v>
      </c>
    </row>
    <row r="673" spans="1:20" ht="15" x14ac:dyDescent="0.25">
      <c r="A673" s="76" t="s">
        <v>1642</v>
      </c>
      <c r="B673" s="76" t="s">
        <v>1291</v>
      </c>
      <c r="C673" s="76" t="s">
        <v>1292</v>
      </c>
      <c r="D673" s="76" t="s">
        <v>46</v>
      </c>
      <c r="E673">
        <v>1533.56</v>
      </c>
      <c r="F673">
        <v>511.19</v>
      </c>
      <c r="G673">
        <v>281293.26</v>
      </c>
      <c r="H673" s="76" t="s">
        <v>47</v>
      </c>
      <c r="I673">
        <v>21</v>
      </c>
      <c r="J673">
        <v>7</v>
      </c>
      <c r="K673">
        <v>14</v>
      </c>
      <c r="L673">
        <v>4556</v>
      </c>
      <c r="M673" s="76" t="s">
        <v>14</v>
      </c>
      <c r="N673" s="76" t="s">
        <v>3</v>
      </c>
      <c r="O673" s="76" t="s">
        <v>76</v>
      </c>
      <c r="P673" s="77">
        <v>44414</v>
      </c>
      <c r="Q673" s="77">
        <v>44414</v>
      </c>
      <c r="R673" s="77">
        <v>45509</v>
      </c>
      <c r="S673" s="76" t="s">
        <v>1643</v>
      </c>
      <c r="T673" s="77">
        <v>44865</v>
      </c>
    </row>
    <row r="674" spans="1:20" ht="15" x14ac:dyDescent="0.25">
      <c r="A674" s="76" t="s">
        <v>1444</v>
      </c>
      <c r="B674" s="76" t="s">
        <v>1751</v>
      </c>
      <c r="C674" s="76" t="s">
        <v>1292</v>
      </c>
      <c r="D674" s="76" t="s">
        <v>46</v>
      </c>
      <c r="E674">
        <v>1547.94</v>
      </c>
      <c r="F674">
        <v>245.2</v>
      </c>
      <c r="G674">
        <v>279488</v>
      </c>
      <c r="H674" s="76" t="s">
        <v>47</v>
      </c>
      <c r="I674">
        <v>682</v>
      </c>
      <c r="J674">
        <v>383</v>
      </c>
      <c r="K674">
        <v>299</v>
      </c>
      <c r="L674">
        <v>21</v>
      </c>
      <c r="M674" s="76" t="s">
        <v>17</v>
      </c>
      <c r="N674" s="76" t="s">
        <v>3446</v>
      </c>
      <c r="O674" s="76" t="s">
        <v>164</v>
      </c>
      <c r="P674" s="77">
        <v>41631</v>
      </c>
      <c r="Q674" s="77">
        <v>44292</v>
      </c>
      <c r="R674" s="77">
        <v>45387</v>
      </c>
      <c r="S674" s="76" t="s">
        <v>1445</v>
      </c>
      <c r="T674" s="77">
        <v>44865</v>
      </c>
    </row>
    <row r="675" spans="1:20" ht="15" x14ac:dyDescent="0.25">
      <c r="A675" s="76" t="s">
        <v>552</v>
      </c>
      <c r="B675" s="76" t="s">
        <v>2109</v>
      </c>
      <c r="C675" s="76" t="s">
        <v>60</v>
      </c>
      <c r="D675" s="76" t="s">
        <v>84</v>
      </c>
      <c r="E675">
        <v>81.08</v>
      </c>
      <c r="F675">
        <v>60.33</v>
      </c>
      <c r="G675">
        <v>3058248.36</v>
      </c>
      <c r="H675" s="76" t="s">
        <v>47</v>
      </c>
      <c r="I675">
        <v>16</v>
      </c>
      <c r="J675">
        <v>6</v>
      </c>
      <c r="K675">
        <v>10</v>
      </c>
      <c r="L675">
        <v>2</v>
      </c>
      <c r="M675" s="76" t="s">
        <v>57</v>
      </c>
      <c r="N675" s="76" t="s">
        <v>2</v>
      </c>
      <c r="O675" s="76" t="s">
        <v>70</v>
      </c>
      <c r="P675" s="77">
        <v>44397</v>
      </c>
      <c r="Q675" s="77">
        <v>44397</v>
      </c>
      <c r="R675" s="77">
        <v>45492</v>
      </c>
      <c r="S675" s="76" t="s">
        <v>553</v>
      </c>
      <c r="T675" s="77">
        <v>44865</v>
      </c>
    </row>
    <row r="676" spans="1:20" ht="15" x14ac:dyDescent="0.25">
      <c r="A676" s="76" t="s">
        <v>552</v>
      </c>
      <c r="B676" s="76" t="s">
        <v>173</v>
      </c>
      <c r="C676" s="76" t="s">
        <v>60</v>
      </c>
      <c r="D676" s="76" t="s">
        <v>84</v>
      </c>
      <c r="E676">
        <v>81.08</v>
      </c>
      <c r="F676">
        <v>10.16</v>
      </c>
      <c r="G676">
        <v>504748.79999999999</v>
      </c>
      <c r="H676" s="76" t="s">
        <v>47</v>
      </c>
      <c r="I676">
        <v>16</v>
      </c>
      <c r="J676">
        <v>6</v>
      </c>
      <c r="K676">
        <v>10</v>
      </c>
      <c r="L676">
        <v>2</v>
      </c>
      <c r="M676" s="76" t="s">
        <v>57</v>
      </c>
      <c r="N676" s="76" t="s">
        <v>2</v>
      </c>
      <c r="O676" s="76" t="s">
        <v>70</v>
      </c>
      <c r="P676" s="77">
        <v>44397</v>
      </c>
      <c r="Q676" s="77">
        <v>44397</v>
      </c>
      <c r="R676" s="77">
        <v>45492</v>
      </c>
      <c r="S676" s="76" t="s">
        <v>553</v>
      </c>
      <c r="T676" s="77">
        <v>44865</v>
      </c>
    </row>
    <row r="677" spans="1:20" ht="15" x14ac:dyDescent="0.25">
      <c r="A677" s="76" t="s">
        <v>395</v>
      </c>
      <c r="B677" s="76" t="s">
        <v>173</v>
      </c>
      <c r="C677" s="76" t="s">
        <v>60</v>
      </c>
      <c r="D677" s="76" t="s">
        <v>68</v>
      </c>
      <c r="E677">
        <v>605</v>
      </c>
      <c r="F677">
        <v>595.48</v>
      </c>
      <c r="G677">
        <v>35000000</v>
      </c>
      <c r="H677" s="76" t="s">
        <v>47</v>
      </c>
      <c r="I677">
        <v>740</v>
      </c>
      <c r="J677">
        <v>142</v>
      </c>
      <c r="K677">
        <v>598</v>
      </c>
      <c r="L677">
        <v>1</v>
      </c>
      <c r="M677" s="76" t="s">
        <v>13</v>
      </c>
      <c r="N677" s="76" t="s">
        <v>3</v>
      </c>
      <c r="O677" s="76" t="s">
        <v>49</v>
      </c>
      <c r="P677" s="77">
        <v>42845</v>
      </c>
      <c r="Q677" s="77">
        <v>44663</v>
      </c>
      <c r="R677" s="77">
        <v>45758</v>
      </c>
      <c r="S677" s="76" t="s">
        <v>396</v>
      </c>
      <c r="T677" s="77">
        <v>44865</v>
      </c>
    </row>
    <row r="678" spans="1:20" ht="15" x14ac:dyDescent="0.25">
      <c r="A678" s="76" t="s">
        <v>1682</v>
      </c>
      <c r="B678" s="76" t="s">
        <v>1291</v>
      </c>
      <c r="C678" s="76" t="s">
        <v>1292</v>
      </c>
      <c r="D678" s="76" t="s">
        <v>46</v>
      </c>
      <c r="E678">
        <v>707.65</v>
      </c>
      <c r="F678">
        <v>481.46</v>
      </c>
      <c r="G678">
        <v>385040</v>
      </c>
      <c r="H678" s="76" t="s">
        <v>47</v>
      </c>
      <c r="I678">
        <v>3</v>
      </c>
      <c r="J678">
        <v>0</v>
      </c>
      <c r="K678">
        <v>3</v>
      </c>
      <c r="L678">
        <v>319</v>
      </c>
      <c r="M678" s="76" t="s">
        <v>585</v>
      </c>
      <c r="N678" s="76" t="s">
        <v>3</v>
      </c>
      <c r="O678" s="76" t="s">
        <v>49</v>
      </c>
      <c r="P678" s="77">
        <v>43763</v>
      </c>
      <c r="Q678" s="77">
        <v>43763</v>
      </c>
      <c r="R678" s="77">
        <v>44858</v>
      </c>
      <c r="S678" s="76" t="s">
        <v>1683</v>
      </c>
      <c r="T678" s="77">
        <v>44865</v>
      </c>
    </row>
    <row r="679" spans="1:20" ht="15" x14ac:dyDescent="0.25">
      <c r="A679" s="76" t="s">
        <v>1313</v>
      </c>
      <c r="B679" s="76" t="s">
        <v>1291</v>
      </c>
      <c r="C679" s="76" t="s">
        <v>1292</v>
      </c>
      <c r="D679" s="76" t="s">
        <v>68</v>
      </c>
      <c r="E679">
        <v>26.84</v>
      </c>
      <c r="F679">
        <v>22.05</v>
      </c>
      <c r="G679">
        <v>51578</v>
      </c>
      <c r="H679" s="76" t="s">
        <v>47</v>
      </c>
      <c r="I679">
        <v>31</v>
      </c>
      <c r="J679">
        <v>10</v>
      </c>
      <c r="K679">
        <v>21</v>
      </c>
      <c r="L679">
        <v>1</v>
      </c>
      <c r="M679" s="76" t="s">
        <v>94</v>
      </c>
      <c r="N679" s="76" t="s">
        <v>2</v>
      </c>
      <c r="O679" s="76" t="s">
        <v>101</v>
      </c>
      <c r="P679" s="77">
        <v>43920</v>
      </c>
      <c r="Q679" s="77">
        <v>43920</v>
      </c>
      <c r="R679" s="77">
        <v>45014</v>
      </c>
      <c r="S679" s="76" t="s">
        <v>1314</v>
      </c>
      <c r="T679" s="77">
        <v>44865</v>
      </c>
    </row>
    <row r="680" spans="1:20" ht="15" x14ac:dyDescent="0.25">
      <c r="A680" s="76" t="s">
        <v>1833</v>
      </c>
      <c r="B680" s="76" t="s">
        <v>1832</v>
      </c>
      <c r="C680" s="76" t="s">
        <v>60</v>
      </c>
      <c r="D680" s="76" t="s">
        <v>46</v>
      </c>
      <c r="E680">
        <v>158.16</v>
      </c>
      <c r="F680">
        <v>152.25</v>
      </c>
      <c r="G680">
        <v>4100000</v>
      </c>
      <c r="H680" s="76" t="s">
        <v>47</v>
      </c>
      <c r="I680">
        <v>171</v>
      </c>
      <c r="J680">
        <v>72</v>
      </c>
      <c r="K680">
        <v>99</v>
      </c>
      <c r="L680">
        <v>3</v>
      </c>
      <c r="M680" s="76" t="s">
        <v>69</v>
      </c>
      <c r="N680" s="76" t="s">
        <v>2</v>
      </c>
      <c r="O680" s="76" t="s">
        <v>70</v>
      </c>
      <c r="P680" s="77">
        <v>42464</v>
      </c>
      <c r="Q680" s="77">
        <v>44274</v>
      </c>
      <c r="R680" s="77">
        <v>45369</v>
      </c>
      <c r="S680" s="76" t="s">
        <v>1834</v>
      </c>
      <c r="T680" s="77">
        <v>44865</v>
      </c>
    </row>
    <row r="681" spans="1:20" ht="15" x14ac:dyDescent="0.25">
      <c r="A681" s="76" t="s">
        <v>2013</v>
      </c>
      <c r="B681" s="76" t="s">
        <v>2712</v>
      </c>
      <c r="C681" s="76" t="s">
        <v>60</v>
      </c>
      <c r="D681" s="76" t="s">
        <v>68</v>
      </c>
      <c r="E681">
        <v>93</v>
      </c>
      <c r="F681">
        <v>40</v>
      </c>
      <c r="G681">
        <v>1680000</v>
      </c>
      <c r="H681" s="76" t="s">
        <v>47</v>
      </c>
      <c r="I681">
        <v>45</v>
      </c>
      <c r="J681">
        <v>11</v>
      </c>
      <c r="K681">
        <v>34</v>
      </c>
      <c r="L681">
        <v>1</v>
      </c>
      <c r="M681" s="76" t="s">
        <v>51</v>
      </c>
      <c r="N681" s="76" t="s">
        <v>2</v>
      </c>
      <c r="O681" s="76" t="s">
        <v>52</v>
      </c>
      <c r="P681" s="77">
        <v>42412</v>
      </c>
      <c r="Q681" s="77">
        <v>44295</v>
      </c>
      <c r="R681" s="77">
        <v>45390</v>
      </c>
      <c r="S681" s="76" t="s">
        <v>2014</v>
      </c>
      <c r="T681" s="77">
        <v>44865</v>
      </c>
    </row>
    <row r="682" spans="1:20" ht="15" x14ac:dyDescent="0.25">
      <c r="A682" s="76" t="s">
        <v>1705</v>
      </c>
      <c r="B682" s="76" t="s">
        <v>1751</v>
      </c>
      <c r="C682" s="76" t="s">
        <v>1292</v>
      </c>
      <c r="D682" s="76" t="s">
        <v>46</v>
      </c>
      <c r="E682">
        <v>1157.8399999999999</v>
      </c>
      <c r="F682">
        <v>790.97</v>
      </c>
      <c r="G682">
        <v>950077</v>
      </c>
      <c r="H682" s="76" t="s">
        <v>47</v>
      </c>
      <c r="I682">
        <v>459</v>
      </c>
      <c r="J682">
        <v>258</v>
      </c>
      <c r="K682">
        <v>201</v>
      </c>
      <c r="L682">
        <v>21</v>
      </c>
      <c r="M682" s="76" t="s">
        <v>17</v>
      </c>
      <c r="N682" s="76" t="s">
        <v>3446</v>
      </c>
      <c r="O682" s="76" t="s">
        <v>164</v>
      </c>
      <c r="P682" s="77">
        <v>42009</v>
      </c>
      <c r="Q682" s="77">
        <v>44240</v>
      </c>
      <c r="R682" s="77">
        <v>45334</v>
      </c>
      <c r="S682" s="76" t="s">
        <v>1706</v>
      </c>
      <c r="T682" s="77">
        <v>44865</v>
      </c>
    </row>
    <row r="683" spans="1:20" ht="15" x14ac:dyDescent="0.25">
      <c r="A683" s="76" t="s">
        <v>1030</v>
      </c>
      <c r="B683" s="76" t="s">
        <v>173</v>
      </c>
      <c r="C683" s="76" t="s">
        <v>60</v>
      </c>
      <c r="D683" s="76" t="s">
        <v>68</v>
      </c>
      <c r="E683">
        <v>43.5</v>
      </c>
      <c r="F683">
        <v>42</v>
      </c>
      <c r="G683">
        <v>1778717.7</v>
      </c>
      <c r="H683" s="76" t="s">
        <v>47</v>
      </c>
      <c r="I683">
        <v>38</v>
      </c>
      <c r="J683">
        <v>9</v>
      </c>
      <c r="K683">
        <v>29</v>
      </c>
      <c r="L683">
        <v>1</v>
      </c>
      <c r="M683" s="76" t="s">
        <v>57</v>
      </c>
      <c r="N683" s="76" t="s">
        <v>2</v>
      </c>
      <c r="O683" s="76" t="s">
        <v>70</v>
      </c>
      <c r="P683" s="77">
        <v>42765</v>
      </c>
      <c r="Q683" s="77">
        <v>44512</v>
      </c>
      <c r="R683" s="77">
        <v>45607</v>
      </c>
      <c r="S683" s="76" t="s">
        <v>1031</v>
      </c>
      <c r="T683" s="77">
        <v>44865</v>
      </c>
    </row>
    <row r="684" spans="1:20" ht="15" x14ac:dyDescent="0.25">
      <c r="A684" s="76" t="s">
        <v>2481</v>
      </c>
      <c r="B684" s="76" t="s">
        <v>2194</v>
      </c>
      <c r="C684" s="76" t="s">
        <v>2194</v>
      </c>
      <c r="D684" s="76" t="s">
        <v>68</v>
      </c>
      <c r="E684">
        <v>215.16</v>
      </c>
      <c r="F684">
        <v>135.66</v>
      </c>
      <c r="G684">
        <v>450000</v>
      </c>
      <c r="H684" s="76" t="s">
        <v>47</v>
      </c>
      <c r="I684">
        <v>423</v>
      </c>
      <c r="J684">
        <v>283</v>
      </c>
      <c r="K684">
        <v>140</v>
      </c>
      <c r="L684">
        <v>1</v>
      </c>
      <c r="M684" s="76" t="s">
        <v>17</v>
      </c>
      <c r="N684" s="76" t="s">
        <v>3446</v>
      </c>
      <c r="O684" s="76" t="s">
        <v>63</v>
      </c>
      <c r="P684" s="77">
        <v>43608</v>
      </c>
      <c r="Q684" s="77">
        <v>43608</v>
      </c>
      <c r="R684" s="77">
        <v>44703</v>
      </c>
      <c r="S684" s="76" t="s">
        <v>2482</v>
      </c>
      <c r="T684" s="77">
        <v>44865</v>
      </c>
    </row>
    <row r="685" spans="1:20" ht="15" x14ac:dyDescent="0.25">
      <c r="A685" s="76" t="s">
        <v>832</v>
      </c>
      <c r="B685" s="76" t="s">
        <v>173</v>
      </c>
      <c r="C685" s="76" t="s">
        <v>60</v>
      </c>
      <c r="D685" s="76" t="s">
        <v>46</v>
      </c>
      <c r="E685">
        <v>7899.8</v>
      </c>
      <c r="F685">
        <v>1128.27</v>
      </c>
      <c r="G685">
        <v>73704891</v>
      </c>
      <c r="H685" s="76" t="s">
        <v>47</v>
      </c>
      <c r="I685">
        <v>3831</v>
      </c>
      <c r="J685">
        <v>0</v>
      </c>
      <c r="K685">
        <v>3831</v>
      </c>
      <c r="L685">
        <v>364</v>
      </c>
      <c r="M685" s="76" t="s">
        <v>17</v>
      </c>
      <c r="N685" s="76" t="s">
        <v>3446</v>
      </c>
      <c r="O685" s="76" t="s">
        <v>80</v>
      </c>
      <c r="P685" s="77">
        <v>44298</v>
      </c>
      <c r="Q685" s="77">
        <v>44298</v>
      </c>
      <c r="R685" s="77">
        <v>45393</v>
      </c>
      <c r="S685" s="76" t="s">
        <v>833</v>
      </c>
      <c r="T685" s="77">
        <v>44865</v>
      </c>
    </row>
    <row r="686" spans="1:20" ht="15" x14ac:dyDescent="0.25">
      <c r="A686" s="76" t="s">
        <v>326</v>
      </c>
      <c r="B686" s="76" t="s">
        <v>173</v>
      </c>
      <c r="C686" s="76" t="s">
        <v>60</v>
      </c>
      <c r="D686" s="76" t="s">
        <v>46</v>
      </c>
      <c r="E686">
        <v>1194.3</v>
      </c>
      <c r="F686">
        <v>1114</v>
      </c>
      <c r="G686">
        <v>59699821</v>
      </c>
      <c r="H686" s="76" t="s">
        <v>47</v>
      </c>
      <c r="I686">
        <v>705</v>
      </c>
      <c r="J686">
        <v>128</v>
      </c>
      <c r="K686">
        <v>577</v>
      </c>
      <c r="L686">
        <v>16</v>
      </c>
      <c r="M686" s="76" t="s">
        <v>57</v>
      </c>
      <c r="N686" s="76" t="s">
        <v>2</v>
      </c>
      <c r="O686" s="76" t="s">
        <v>70</v>
      </c>
      <c r="P686" s="77">
        <v>44340</v>
      </c>
      <c r="Q686" s="77">
        <v>44340</v>
      </c>
      <c r="R686" s="77">
        <v>45435</v>
      </c>
      <c r="S686" s="76" t="s">
        <v>327</v>
      </c>
      <c r="T686" s="77">
        <v>44865</v>
      </c>
    </row>
    <row r="687" spans="1:20" ht="15" x14ac:dyDescent="0.25">
      <c r="A687" s="76" t="s">
        <v>1632</v>
      </c>
      <c r="B687" s="76" t="s">
        <v>1291</v>
      </c>
      <c r="C687" s="76" t="s">
        <v>1292</v>
      </c>
      <c r="D687" s="76" t="s">
        <v>68</v>
      </c>
      <c r="E687">
        <v>497.75</v>
      </c>
      <c r="F687">
        <v>121.5</v>
      </c>
      <c r="G687">
        <v>150000</v>
      </c>
      <c r="H687" s="76" t="s">
        <v>47</v>
      </c>
      <c r="I687">
        <v>62</v>
      </c>
      <c r="J687">
        <v>10</v>
      </c>
      <c r="K687">
        <v>52</v>
      </c>
      <c r="L687">
        <v>1</v>
      </c>
      <c r="M687" s="76" t="s">
        <v>7</v>
      </c>
      <c r="N687" s="76" t="s">
        <v>2</v>
      </c>
      <c r="O687" s="76" t="s">
        <v>112</v>
      </c>
      <c r="P687" s="77">
        <v>42311</v>
      </c>
      <c r="Q687" s="77">
        <v>44118</v>
      </c>
      <c r="R687" s="77">
        <v>45212</v>
      </c>
      <c r="S687" s="76" t="s">
        <v>1633</v>
      </c>
      <c r="T687" s="77">
        <v>44865</v>
      </c>
    </row>
    <row r="688" spans="1:20" ht="15" x14ac:dyDescent="0.25">
      <c r="A688" s="76" t="s">
        <v>1002</v>
      </c>
      <c r="B688" s="76" t="s">
        <v>173</v>
      </c>
      <c r="C688" s="76" t="s">
        <v>60</v>
      </c>
      <c r="D688" s="76" t="s">
        <v>68</v>
      </c>
      <c r="E688">
        <v>159.22</v>
      </c>
      <c r="F688">
        <v>99.61</v>
      </c>
      <c r="G688">
        <v>7870000</v>
      </c>
      <c r="H688" s="76" t="s">
        <v>47</v>
      </c>
      <c r="I688">
        <v>129</v>
      </c>
      <c r="J688">
        <v>19</v>
      </c>
      <c r="K688">
        <v>110</v>
      </c>
      <c r="L688">
        <v>1</v>
      </c>
      <c r="M688" s="76" t="s">
        <v>57</v>
      </c>
      <c r="N688" s="76" t="s">
        <v>2</v>
      </c>
      <c r="O688" s="76" t="s">
        <v>70</v>
      </c>
      <c r="P688" s="77">
        <v>44067</v>
      </c>
      <c r="Q688" s="77">
        <v>44418</v>
      </c>
      <c r="R688" s="77">
        <v>45513</v>
      </c>
      <c r="S688" s="76" t="s">
        <v>1003</v>
      </c>
      <c r="T688" s="77">
        <v>44865</v>
      </c>
    </row>
    <row r="689" spans="1:20" ht="15" x14ac:dyDescent="0.25">
      <c r="A689" s="76" t="s">
        <v>727</v>
      </c>
      <c r="B689" s="76" t="s">
        <v>173</v>
      </c>
      <c r="C689" s="76" t="s">
        <v>60</v>
      </c>
      <c r="D689" s="76" t="s">
        <v>68</v>
      </c>
      <c r="E689">
        <v>52.07</v>
      </c>
      <c r="F689">
        <v>44.3</v>
      </c>
      <c r="G689">
        <v>1759212</v>
      </c>
      <c r="H689" s="76" t="s">
        <v>47</v>
      </c>
      <c r="I689">
        <v>31</v>
      </c>
      <c r="J689">
        <v>3</v>
      </c>
      <c r="K689">
        <v>28</v>
      </c>
      <c r="L689">
        <v>1</v>
      </c>
      <c r="M689" s="76" t="s">
        <v>94</v>
      </c>
      <c r="N689" s="76" t="s">
        <v>2</v>
      </c>
      <c r="O689" s="76" t="s">
        <v>101</v>
      </c>
      <c r="P689" s="77">
        <v>42713</v>
      </c>
      <c r="Q689" s="77">
        <v>44399</v>
      </c>
      <c r="R689" s="77">
        <v>45494</v>
      </c>
      <c r="S689" s="76" t="s">
        <v>728</v>
      </c>
      <c r="T689" s="77">
        <v>44865</v>
      </c>
    </row>
    <row r="690" spans="1:20" ht="15" x14ac:dyDescent="0.25">
      <c r="A690" s="76" t="s">
        <v>1323</v>
      </c>
      <c r="B690" s="76" t="s">
        <v>1291</v>
      </c>
      <c r="C690" s="76" t="s">
        <v>1292</v>
      </c>
      <c r="D690" s="76" t="s">
        <v>46</v>
      </c>
      <c r="E690">
        <v>525.21</v>
      </c>
      <c r="F690">
        <v>191.55</v>
      </c>
      <c r="G690">
        <v>260369.62</v>
      </c>
      <c r="H690" s="76" t="s">
        <v>47</v>
      </c>
      <c r="I690">
        <v>12</v>
      </c>
      <c r="J690">
        <v>9</v>
      </c>
      <c r="K690">
        <v>3</v>
      </c>
      <c r="L690">
        <v>43</v>
      </c>
      <c r="M690" s="76" t="s">
        <v>94</v>
      </c>
      <c r="N690" s="76" t="s">
        <v>2</v>
      </c>
      <c r="O690" s="76" t="s">
        <v>101</v>
      </c>
      <c r="P690" s="77">
        <v>44363</v>
      </c>
      <c r="Q690" s="77">
        <v>44363</v>
      </c>
      <c r="R690" s="77">
        <v>45458</v>
      </c>
      <c r="S690" s="76" t="s">
        <v>1324</v>
      </c>
      <c r="T690" s="77">
        <v>44865</v>
      </c>
    </row>
    <row r="691" spans="1:20" ht="15" x14ac:dyDescent="0.25">
      <c r="A691" s="76" t="s">
        <v>750</v>
      </c>
      <c r="B691" s="76" t="s">
        <v>173</v>
      </c>
      <c r="C691" s="76" t="s">
        <v>60</v>
      </c>
      <c r="D691" s="76" t="s">
        <v>68</v>
      </c>
      <c r="E691">
        <v>85</v>
      </c>
      <c r="F691">
        <v>73</v>
      </c>
      <c r="G691">
        <v>3000000</v>
      </c>
      <c r="H691" s="76" t="s">
        <v>47</v>
      </c>
      <c r="I691">
        <v>52</v>
      </c>
      <c r="J691">
        <v>10</v>
      </c>
      <c r="K691">
        <v>42</v>
      </c>
      <c r="L691">
        <v>1</v>
      </c>
      <c r="M691" s="76" t="s">
        <v>94</v>
      </c>
      <c r="N691" s="76" t="s">
        <v>2</v>
      </c>
      <c r="O691" s="76" t="s">
        <v>101</v>
      </c>
      <c r="P691" s="77">
        <v>42683</v>
      </c>
      <c r="Q691" s="77">
        <v>44388</v>
      </c>
      <c r="R691" s="77">
        <v>45483</v>
      </c>
      <c r="S691" s="76" t="s">
        <v>751</v>
      </c>
      <c r="T691" s="77">
        <v>44865</v>
      </c>
    </row>
    <row r="692" spans="1:20" ht="15" x14ac:dyDescent="0.25">
      <c r="A692" s="76" t="s">
        <v>1036</v>
      </c>
      <c r="B692" s="76" t="s">
        <v>173</v>
      </c>
      <c r="C692" s="76" t="s">
        <v>60</v>
      </c>
      <c r="D692" s="76" t="s">
        <v>68</v>
      </c>
      <c r="E692">
        <v>12.2</v>
      </c>
      <c r="F692">
        <v>11.36</v>
      </c>
      <c r="G692">
        <v>561424</v>
      </c>
      <c r="H692" s="76" t="s">
        <v>47</v>
      </c>
      <c r="I692">
        <v>4</v>
      </c>
      <c r="J692">
        <v>0</v>
      </c>
      <c r="K692">
        <v>4</v>
      </c>
      <c r="L692">
        <v>1</v>
      </c>
      <c r="M692" s="76" t="s">
        <v>94</v>
      </c>
      <c r="N692" s="76" t="s">
        <v>2</v>
      </c>
      <c r="O692" s="76" t="s">
        <v>101</v>
      </c>
      <c r="P692" s="77">
        <v>43497</v>
      </c>
      <c r="Q692" s="77">
        <v>44592</v>
      </c>
      <c r="R692" s="77">
        <v>45687</v>
      </c>
      <c r="S692" s="76" t="s">
        <v>1037</v>
      </c>
      <c r="T692" s="77">
        <v>44865</v>
      </c>
    </row>
    <row r="693" spans="1:20" ht="15" x14ac:dyDescent="0.25">
      <c r="A693" s="76" t="s">
        <v>872</v>
      </c>
      <c r="B693" s="76" t="s">
        <v>173</v>
      </c>
      <c r="C693" s="76" t="s">
        <v>60</v>
      </c>
      <c r="D693" s="76" t="s">
        <v>68</v>
      </c>
      <c r="E693">
        <v>43.53</v>
      </c>
      <c r="F693">
        <v>40.340000000000003</v>
      </c>
      <c r="G693">
        <v>1783424</v>
      </c>
      <c r="H693" s="76" t="s">
        <v>47</v>
      </c>
      <c r="I693">
        <v>24</v>
      </c>
      <c r="J693">
        <v>3</v>
      </c>
      <c r="K693">
        <v>21</v>
      </c>
      <c r="L693">
        <v>1</v>
      </c>
      <c r="M693" s="76" t="s">
        <v>94</v>
      </c>
      <c r="N693" s="76" t="s">
        <v>2</v>
      </c>
      <c r="O693" s="76" t="s">
        <v>101</v>
      </c>
      <c r="P693" s="77">
        <v>43497</v>
      </c>
      <c r="Q693" s="77">
        <v>44592</v>
      </c>
      <c r="R693" s="77">
        <v>45687</v>
      </c>
      <c r="S693" s="76" t="s">
        <v>873</v>
      </c>
      <c r="T693" s="77">
        <v>44865</v>
      </c>
    </row>
    <row r="694" spans="1:20" ht="15" x14ac:dyDescent="0.25">
      <c r="A694" s="76" t="s">
        <v>1917</v>
      </c>
      <c r="B694" s="76" t="s">
        <v>1916</v>
      </c>
      <c r="C694" s="76" t="s">
        <v>60</v>
      </c>
      <c r="D694" s="76" t="s">
        <v>68</v>
      </c>
      <c r="E694">
        <v>68</v>
      </c>
      <c r="F694">
        <v>62</v>
      </c>
      <c r="G694">
        <v>1550000</v>
      </c>
      <c r="H694" s="76" t="s">
        <v>47</v>
      </c>
      <c r="I694">
        <v>66</v>
      </c>
      <c r="J694">
        <v>40</v>
      </c>
      <c r="K694">
        <v>26</v>
      </c>
      <c r="L694">
        <v>1</v>
      </c>
      <c r="M694" s="76" t="s">
        <v>97</v>
      </c>
      <c r="N694" s="76" t="s">
        <v>2</v>
      </c>
      <c r="O694" s="76" t="s">
        <v>99</v>
      </c>
      <c r="P694" s="77">
        <v>44343</v>
      </c>
      <c r="Q694" s="77">
        <v>44343</v>
      </c>
      <c r="R694" s="77">
        <v>45438</v>
      </c>
      <c r="S694" s="76" t="s">
        <v>1918</v>
      </c>
      <c r="T694" s="77">
        <v>44865</v>
      </c>
    </row>
    <row r="695" spans="1:20" ht="15" x14ac:dyDescent="0.25">
      <c r="A695" s="76" t="s">
        <v>994</v>
      </c>
      <c r="B695" s="76" t="s">
        <v>173</v>
      </c>
      <c r="C695" s="76" t="s">
        <v>60</v>
      </c>
      <c r="D695" s="76" t="s">
        <v>68</v>
      </c>
      <c r="E695">
        <v>50.5</v>
      </c>
      <c r="F695">
        <v>43.4</v>
      </c>
      <c r="G695">
        <v>2000000</v>
      </c>
      <c r="H695" s="76" t="s">
        <v>47</v>
      </c>
      <c r="I695">
        <v>34</v>
      </c>
      <c r="J695">
        <v>4</v>
      </c>
      <c r="K695">
        <v>30</v>
      </c>
      <c r="L695">
        <v>1</v>
      </c>
      <c r="M695" s="76" t="s">
        <v>94</v>
      </c>
      <c r="N695" s="76" t="s">
        <v>2</v>
      </c>
      <c r="O695" s="76" t="s">
        <v>101</v>
      </c>
      <c r="P695" s="77">
        <v>42689</v>
      </c>
      <c r="Q695" s="77">
        <v>44371</v>
      </c>
      <c r="R695" s="77">
        <v>45466</v>
      </c>
      <c r="S695" s="76" t="s">
        <v>995</v>
      </c>
      <c r="T695" s="77">
        <v>44865</v>
      </c>
    </row>
    <row r="696" spans="1:20" ht="15" x14ac:dyDescent="0.25">
      <c r="A696" s="76" t="s">
        <v>685</v>
      </c>
      <c r="B696" s="76" t="s">
        <v>173</v>
      </c>
      <c r="C696" s="76" t="s">
        <v>60</v>
      </c>
      <c r="D696" s="76" t="s">
        <v>68</v>
      </c>
      <c r="E696">
        <v>193.4</v>
      </c>
      <c r="F696">
        <v>108.88</v>
      </c>
      <c r="G696">
        <v>6776680.9000000004</v>
      </c>
      <c r="H696" s="76" t="s">
        <v>47</v>
      </c>
      <c r="I696">
        <v>121</v>
      </c>
      <c r="J696">
        <v>8</v>
      </c>
      <c r="K696">
        <v>113</v>
      </c>
      <c r="L696">
        <v>1</v>
      </c>
      <c r="M696" s="76" t="s">
        <v>57</v>
      </c>
      <c r="N696" s="76" t="s">
        <v>2</v>
      </c>
      <c r="O696" s="76" t="s">
        <v>70</v>
      </c>
      <c r="P696" s="77">
        <v>42948</v>
      </c>
      <c r="Q696" s="77">
        <v>43451</v>
      </c>
      <c r="R696" s="77">
        <v>44546</v>
      </c>
      <c r="S696" s="76" t="s">
        <v>686</v>
      </c>
      <c r="T696" s="77">
        <v>44865</v>
      </c>
    </row>
    <row r="697" spans="1:20" ht="15" x14ac:dyDescent="0.25">
      <c r="A697" s="76" t="s">
        <v>1040</v>
      </c>
      <c r="B697" s="76" t="s">
        <v>173</v>
      </c>
      <c r="C697" s="76" t="s">
        <v>60</v>
      </c>
      <c r="D697" s="76" t="s">
        <v>68</v>
      </c>
      <c r="E697">
        <v>105.4</v>
      </c>
      <c r="F697">
        <v>96.56</v>
      </c>
      <c r="G697">
        <v>5536040</v>
      </c>
      <c r="H697" s="76" t="s">
        <v>47</v>
      </c>
      <c r="I697">
        <v>84</v>
      </c>
      <c r="J697">
        <v>16</v>
      </c>
      <c r="K697">
        <v>68</v>
      </c>
      <c r="L697">
        <v>1</v>
      </c>
      <c r="M697" s="76" t="s">
        <v>57</v>
      </c>
      <c r="N697" s="76" t="s">
        <v>2</v>
      </c>
      <c r="O697" s="76" t="s">
        <v>70</v>
      </c>
      <c r="P697" s="77">
        <v>43626</v>
      </c>
      <c r="Q697" s="77">
        <v>43668</v>
      </c>
      <c r="R697" s="77">
        <v>44763</v>
      </c>
      <c r="S697" s="76" t="s">
        <v>1041</v>
      </c>
      <c r="T697" s="77">
        <v>44865</v>
      </c>
    </row>
    <row r="698" spans="1:20" ht="15" x14ac:dyDescent="0.25">
      <c r="A698" s="76" t="s">
        <v>540</v>
      </c>
      <c r="B698" s="76" t="s">
        <v>173</v>
      </c>
      <c r="C698" s="76" t="s">
        <v>60</v>
      </c>
      <c r="D698" s="76" t="s">
        <v>68</v>
      </c>
      <c r="E698">
        <v>327.79</v>
      </c>
      <c r="F698">
        <v>326</v>
      </c>
      <c r="G698">
        <v>27326631</v>
      </c>
      <c r="H698" s="76" t="s">
        <v>47</v>
      </c>
      <c r="I698">
        <v>210</v>
      </c>
      <c r="J698">
        <v>50</v>
      </c>
      <c r="K698">
        <v>160</v>
      </c>
      <c r="L698">
        <v>1</v>
      </c>
      <c r="M698" s="76" t="s">
        <v>106</v>
      </c>
      <c r="N698" s="76" t="s">
        <v>2</v>
      </c>
      <c r="O698" s="76" t="s">
        <v>101</v>
      </c>
      <c r="P698" s="77">
        <v>44377</v>
      </c>
      <c r="Q698" s="77">
        <v>44377</v>
      </c>
      <c r="R698" s="77">
        <v>45472</v>
      </c>
      <c r="S698" s="76" t="s">
        <v>541</v>
      </c>
      <c r="T698" s="77">
        <v>44865</v>
      </c>
    </row>
    <row r="699" spans="1:20" ht="15" x14ac:dyDescent="0.25">
      <c r="A699" s="76" t="s">
        <v>1014</v>
      </c>
      <c r="B699" s="76" t="s">
        <v>173</v>
      </c>
      <c r="C699" s="76" t="s">
        <v>60</v>
      </c>
      <c r="D699" s="76" t="s">
        <v>68</v>
      </c>
      <c r="E699">
        <v>352.72</v>
      </c>
      <c r="F699">
        <v>281.82</v>
      </c>
      <c r="G699">
        <v>17067391</v>
      </c>
      <c r="H699" s="76" t="s">
        <v>47</v>
      </c>
      <c r="I699">
        <v>246</v>
      </c>
      <c r="J699">
        <v>28</v>
      </c>
      <c r="K699">
        <v>218</v>
      </c>
      <c r="L699">
        <v>1</v>
      </c>
      <c r="M699" s="76" t="s">
        <v>57</v>
      </c>
      <c r="N699" s="76" t="s">
        <v>2</v>
      </c>
      <c r="O699" s="76" t="s">
        <v>70</v>
      </c>
      <c r="P699" s="77">
        <v>43244</v>
      </c>
      <c r="Q699" s="77">
        <v>44071</v>
      </c>
      <c r="R699" s="77">
        <v>45165</v>
      </c>
      <c r="S699" s="76" t="s">
        <v>1015</v>
      </c>
      <c r="T699" s="77">
        <v>44865</v>
      </c>
    </row>
    <row r="700" spans="1:20" ht="15" x14ac:dyDescent="0.25">
      <c r="A700" s="76" t="s">
        <v>1317</v>
      </c>
      <c r="B700" s="76" t="s">
        <v>1291</v>
      </c>
      <c r="C700" s="76" t="s">
        <v>1292</v>
      </c>
      <c r="D700" s="76" t="s">
        <v>46</v>
      </c>
      <c r="E700">
        <v>101.38</v>
      </c>
      <c r="F700">
        <v>73.28</v>
      </c>
      <c r="G700">
        <v>113661.36</v>
      </c>
      <c r="H700" s="76" t="s">
        <v>47</v>
      </c>
      <c r="I700">
        <v>5</v>
      </c>
      <c r="J700">
        <v>1</v>
      </c>
      <c r="K700">
        <v>4</v>
      </c>
      <c r="L700">
        <v>42</v>
      </c>
      <c r="M700" s="76" t="s">
        <v>106</v>
      </c>
      <c r="N700" s="76" t="s">
        <v>2</v>
      </c>
      <c r="O700" s="76" t="s">
        <v>52</v>
      </c>
      <c r="P700" s="77">
        <v>44373</v>
      </c>
      <c r="Q700" s="77">
        <v>44373</v>
      </c>
      <c r="R700" s="77">
        <v>45468</v>
      </c>
      <c r="S700" s="76" t="s">
        <v>1318</v>
      </c>
      <c r="T700" s="77">
        <v>44865</v>
      </c>
    </row>
    <row r="701" spans="1:20" ht="15" x14ac:dyDescent="0.25">
      <c r="A701" s="76" t="s">
        <v>1426</v>
      </c>
      <c r="B701" s="76" t="s">
        <v>1291</v>
      </c>
      <c r="C701" s="76" t="s">
        <v>1292</v>
      </c>
      <c r="D701" s="76" t="s">
        <v>46</v>
      </c>
      <c r="E701">
        <v>96.43</v>
      </c>
      <c r="F701">
        <v>57.83</v>
      </c>
      <c r="G701">
        <v>84801</v>
      </c>
      <c r="H701" s="76" t="s">
        <v>47</v>
      </c>
      <c r="I701">
        <v>62</v>
      </c>
      <c r="J701">
        <v>10</v>
      </c>
      <c r="K701">
        <v>52</v>
      </c>
      <c r="L701">
        <v>61</v>
      </c>
      <c r="M701" s="76" t="s">
        <v>106</v>
      </c>
      <c r="N701" s="76" t="s">
        <v>2</v>
      </c>
      <c r="O701" s="76" t="s">
        <v>52</v>
      </c>
      <c r="P701" s="77">
        <v>44376</v>
      </c>
      <c r="Q701" s="77">
        <v>44376</v>
      </c>
      <c r="R701" s="77">
        <v>45471</v>
      </c>
      <c r="S701" s="76" t="s">
        <v>1427</v>
      </c>
      <c r="T701" s="77">
        <v>44865</v>
      </c>
    </row>
    <row r="702" spans="1:20" ht="15" x14ac:dyDescent="0.25">
      <c r="A702" s="76" t="s">
        <v>2074</v>
      </c>
      <c r="B702" s="76" t="s">
        <v>2067</v>
      </c>
      <c r="C702" s="76" t="s">
        <v>62</v>
      </c>
      <c r="D702" s="76" t="s">
        <v>46</v>
      </c>
      <c r="E702">
        <v>1021.77</v>
      </c>
      <c r="F702">
        <v>885.67</v>
      </c>
      <c r="G702">
        <v>4292650</v>
      </c>
      <c r="H702" s="76" t="s">
        <v>47</v>
      </c>
      <c r="I702">
        <v>4014</v>
      </c>
      <c r="J702">
        <v>2189</v>
      </c>
      <c r="K702">
        <v>1825</v>
      </c>
      <c r="L702">
        <v>390</v>
      </c>
      <c r="M702" s="76" t="s">
        <v>1200</v>
      </c>
      <c r="N702" s="76" t="s">
        <v>3446</v>
      </c>
      <c r="O702" s="76" t="s">
        <v>49</v>
      </c>
      <c r="P702" s="77">
        <v>43570</v>
      </c>
      <c r="Q702" s="77">
        <v>43570</v>
      </c>
      <c r="R702" s="77">
        <v>44665</v>
      </c>
      <c r="S702" s="76" t="s">
        <v>2075</v>
      </c>
      <c r="T702" s="77">
        <v>44865</v>
      </c>
    </row>
    <row r="703" spans="1:20" ht="15" x14ac:dyDescent="0.25">
      <c r="A703" s="76" t="s">
        <v>2491</v>
      </c>
      <c r="B703" s="76" t="s">
        <v>2194</v>
      </c>
      <c r="C703" s="76" t="s">
        <v>2194</v>
      </c>
      <c r="D703" s="76" t="s">
        <v>68</v>
      </c>
      <c r="E703">
        <v>373</v>
      </c>
      <c r="F703">
        <v>244.16</v>
      </c>
      <c r="G703">
        <v>250000</v>
      </c>
      <c r="H703" s="76" t="s">
        <v>47</v>
      </c>
      <c r="I703">
        <v>494</v>
      </c>
      <c r="J703">
        <v>298</v>
      </c>
      <c r="K703">
        <v>196</v>
      </c>
      <c r="L703">
        <v>1</v>
      </c>
      <c r="M703" s="76" t="s">
        <v>17</v>
      </c>
      <c r="N703" s="76" t="s">
        <v>3446</v>
      </c>
      <c r="O703" s="76" t="s">
        <v>63</v>
      </c>
      <c r="P703" s="77">
        <v>42305</v>
      </c>
      <c r="Q703" s="77">
        <v>44390</v>
      </c>
      <c r="R703" s="77">
        <v>45485</v>
      </c>
      <c r="S703" s="76" t="s">
        <v>2492</v>
      </c>
      <c r="T703" s="77">
        <v>44865</v>
      </c>
    </row>
    <row r="704" spans="1:20" ht="15" x14ac:dyDescent="0.25">
      <c r="A704" s="76" t="s">
        <v>2072</v>
      </c>
      <c r="B704" s="76" t="s">
        <v>2067</v>
      </c>
      <c r="C704" s="76" t="s">
        <v>62</v>
      </c>
      <c r="D704" s="76" t="s">
        <v>46</v>
      </c>
      <c r="E704">
        <v>2499.34</v>
      </c>
      <c r="F704">
        <v>1693</v>
      </c>
      <c r="G704">
        <v>15000</v>
      </c>
      <c r="H704" s="76" t="s">
        <v>47</v>
      </c>
      <c r="I704">
        <v>2140</v>
      </c>
      <c r="J704">
        <v>1332</v>
      </c>
      <c r="K704">
        <v>808</v>
      </c>
      <c r="L704">
        <v>4</v>
      </c>
      <c r="M704" s="76" t="s">
        <v>17</v>
      </c>
      <c r="N704" s="76" t="s">
        <v>3446</v>
      </c>
      <c r="O704" s="76" t="s">
        <v>164</v>
      </c>
      <c r="P704" s="77">
        <v>42369</v>
      </c>
      <c r="Q704" s="77">
        <v>44351</v>
      </c>
      <c r="R704" s="77">
        <v>45446</v>
      </c>
      <c r="S704" s="76" t="s">
        <v>2073</v>
      </c>
      <c r="T704" s="77">
        <v>44865</v>
      </c>
    </row>
    <row r="705" spans="1:20" ht="15" x14ac:dyDescent="0.25">
      <c r="A705" s="76" t="s">
        <v>1348</v>
      </c>
      <c r="B705" s="76" t="s">
        <v>1291</v>
      </c>
      <c r="C705" s="76" t="s">
        <v>1292</v>
      </c>
      <c r="D705" s="76" t="s">
        <v>46</v>
      </c>
      <c r="E705">
        <v>330.95</v>
      </c>
      <c r="F705">
        <v>139.29</v>
      </c>
      <c r="G705">
        <v>201710</v>
      </c>
      <c r="H705" s="76" t="s">
        <v>47</v>
      </c>
      <c r="I705">
        <v>338</v>
      </c>
      <c r="J705">
        <v>101</v>
      </c>
      <c r="K705">
        <v>237</v>
      </c>
      <c r="L705">
        <v>6</v>
      </c>
      <c r="M705" s="76" t="s">
        <v>193</v>
      </c>
      <c r="N705" s="76" t="s">
        <v>2</v>
      </c>
      <c r="O705" s="76" t="s">
        <v>52</v>
      </c>
      <c r="P705" s="77">
        <v>43871</v>
      </c>
      <c r="Q705" s="77">
        <v>43871</v>
      </c>
      <c r="R705" s="77">
        <v>44966</v>
      </c>
      <c r="S705" s="76" t="s">
        <v>1349</v>
      </c>
      <c r="T705" s="77">
        <v>44865</v>
      </c>
    </row>
    <row r="706" spans="1:20" ht="15" x14ac:dyDescent="0.25">
      <c r="A706" s="76" t="s">
        <v>884</v>
      </c>
      <c r="B706" s="76" t="s">
        <v>173</v>
      </c>
      <c r="C706" s="76" t="s">
        <v>60</v>
      </c>
      <c r="D706" s="76" t="s">
        <v>84</v>
      </c>
      <c r="E706">
        <v>59.33</v>
      </c>
      <c r="F706">
        <v>58.36</v>
      </c>
      <c r="G706">
        <v>2923980</v>
      </c>
      <c r="H706" s="76" t="s">
        <v>47</v>
      </c>
      <c r="I706">
        <v>102</v>
      </c>
      <c r="J706">
        <v>19</v>
      </c>
      <c r="K706">
        <v>83</v>
      </c>
      <c r="L706">
        <v>2</v>
      </c>
      <c r="M706" s="76" t="s">
        <v>94</v>
      </c>
      <c r="N706" s="76" t="s">
        <v>2</v>
      </c>
      <c r="O706" s="76" t="s">
        <v>52</v>
      </c>
      <c r="P706" s="77">
        <v>43684</v>
      </c>
      <c r="Q706" s="77">
        <v>43684</v>
      </c>
      <c r="R706" s="77">
        <v>44779</v>
      </c>
      <c r="S706" s="76" t="s">
        <v>885</v>
      </c>
      <c r="T706" s="77">
        <v>44865</v>
      </c>
    </row>
    <row r="707" spans="1:20" ht="15" x14ac:dyDescent="0.25">
      <c r="A707" s="76" t="s">
        <v>137</v>
      </c>
      <c r="B707" s="76" t="s">
        <v>88</v>
      </c>
      <c r="C707" s="76" t="s">
        <v>60</v>
      </c>
      <c r="D707" s="76" t="s">
        <v>68</v>
      </c>
      <c r="E707">
        <v>98</v>
      </c>
      <c r="F707">
        <v>18.7</v>
      </c>
      <c r="G707">
        <v>318000</v>
      </c>
      <c r="H707" s="76" t="s">
        <v>47</v>
      </c>
      <c r="I707">
        <v>4</v>
      </c>
      <c r="J707">
        <v>1</v>
      </c>
      <c r="K707">
        <v>3</v>
      </c>
      <c r="L707">
        <v>1</v>
      </c>
      <c r="M707" s="76" t="s">
        <v>69</v>
      </c>
      <c r="N707" s="76" t="s">
        <v>2</v>
      </c>
      <c r="O707" s="76" t="s">
        <v>70</v>
      </c>
      <c r="P707" s="77">
        <v>43706</v>
      </c>
      <c r="Q707" s="77">
        <v>43706</v>
      </c>
      <c r="R707" s="77">
        <v>44801</v>
      </c>
      <c r="S707" s="76" t="s">
        <v>138</v>
      </c>
      <c r="T707" s="77">
        <v>44865</v>
      </c>
    </row>
    <row r="708" spans="1:20" ht="15" x14ac:dyDescent="0.25">
      <c r="A708" s="76" t="s">
        <v>1187</v>
      </c>
      <c r="B708" s="76" t="s">
        <v>1170</v>
      </c>
      <c r="C708" s="76" t="s">
        <v>83</v>
      </c>
      <c r="D708" s="76" t="s">
        <v>46</v>
      </c>
      <c r="E708">
        <v>77.959999999999994</v>
      </c>
      <c r="F708">
        <v>24.7</v>
      </c>
      <c r="G708">
        <v>156000</v>
      </c>
      <c r="H708" s="76" t="s">
        <v>47</v>
      </c>
      <c r="I708">
        <v>98</v>
      </c>
      <c r="J708">
        <v>95</v>
      </c>
      <c r="K708">
        <v>3</v>
      </c>
      <c r="L708">
        <v>9</v>
      </c>
      <c r="M708" s="76" t="s">
        <v>17</v>
      </c>
      <c r="N708" s="76" t="s">
        <v>3446</v>
      </c>
      <c r="O708" s="76" t="s">
        <v>164</v>
      </c>
      <c r="P708" s="77">
        <v>42570</v>
      </c>
      <c r="Q708" s="77">
        <v>44368</v>
      </c>
      <c r="R708" s="77">
        <v>45463</v>
      </c>
      <c r="S708" s="76" t="s">
        <v>1188</v>
      </c>
      <c r="T708" s="77">
        <v>44865</v>
      </c>
    </row>
    <row r="709" spans="1:20" ht="15" x14ac:dyDescent="0.25">
      <c r="A709" s="76" t="s">
        <v>1822</v>
      </c>
      <c r="B709" s="76" t="s">
        <v>1780</v>
      </c>
      <c r="C709" s="76" t="s">
        <v>45</v>
      </c>
      <c r="D709" s="76" t="s">
        <v>46</v>
      </c>
      <c r="E709">
        <v>42</v>
      </c>
      <c r="F709">
        <v>31</v>
      </c>
      <c r="G709">
        <v>28450337</v>
      </c>
      <c r="H709" s="76" t="s">
        <v>85</v>
      </c>
      <c r="I709">
        <v>300</v>
      </c>
      <c r="J709">
        <v>155</v>
      </c>
      <c r="K709">
        <v>145</v>
      </c>
      <c r="L709">
        <v>3</v>
      </c>
      <c r="M709" s="76" t="s">
        <v>57</v>
      </c>
      <c r="N709" s="76" t="s">
        <v>2</v>
      </c>
      <c r="O709" s="76" t="s">
        <v>70</v>
      </c>
      <c r="P709" s="77">
        <v>43858</v>
      </c>
      <c r="Q709" s="77">
        <v>44312</v>
      </c>
      <c r="R709" s="77">
        <v>45407</v>
      </c>
      <c r="S709" s="76" t="s">
        <v>1823</v>
      </c>
      <c r="T709" s="77">
        <v>44865</v>
      </c>
    </row>
    <row r="710" spans="1:20" ht="15" x14ac:dyDescent="0.25">
      <c r="A710" s="76" t="s">
        <v>2079</v>
      </c>
      <c r="B710" s="76" t="s">
        <v>2188</v>
      </c>
      <c r="C710" s="76" t="s">
        <v>62</v>
      </c>
      <c r="D710" s="76" t="s">
        <v>46</v>
      </c>
      <c r="E710">
        <v>1055</v>
      </c>
      <c r="F710">
        <v>107</v>
      </c>
      <c r="G710">
        <v>471736</v>
      </c>
      <c r="H710" s="76" t="s">
        <v>47</v>
      </c>
      <c r="I710">
        <v>77</v>
      </c>
      <c r="J710">
        <v>54</v>
      </c>
      <c r="K710">
        <v>23</v>
      </c>
      <c r="L710">
        <v>3</v>
      </c>
      <c r="M710" s="76" t="s">
        <v>1110</v>
      </c>
      <c r="N710" s="76" t="s">
        <v>98</v>
      </c>
      <c r="O710" s="76" t="s">
        <v>49</v>
      </c>
      <c r="P710" s="77">
        <v>42605</v>
      </c>
      <c r="Q710" s="77">
        <v>44423</v>
      </c>
      <c r="R710" s="77">
        <v>45518</v>
      </c>
      <c r="S710" s="76" t="s">
        <v>2080</v>
      </c>
      <c r="T710" s="77">
        <v>44865</v>
      </c>
    </row>
    <row r="711" spans="1:20" ht="15" x14ac:dyDescent="0.25">
      <c r="A711" s="76" t="s">
        <v>1956</v>
      </c>
      <c r="B711" s="76" t="s">
        <v>1945</v>
      </c>
      <c r="C711" s="76" t="s">
        <v>60</v>
      </c>
      <c r="D711" s="76" t="s">
        <v>46</v>
      </c>
      <c r="E711">
        <v>253.07</v>
      </c>
      <c r="F711">
        <v>197.82</v>
      </c>
      <c r="G711">
        <v>2779600</v>
      </c>
      <c r="H711" s="76" t="s">
        <v>47</v>
      </c>
      <c r="I711">
        <v>980</v>
      </c>
      <c r="J711">
        <v>164</v>
      </c>
      <c r="K711">
        <v>816</v>
      </c>
      <c r="L711">
        <v>4</v>
      </c>
      <c r="M711" s="76" t="s">
        <v>10</v>
      </c>
      <c r="N711" s="76" t="s">
        <v>2</v>
      </c>
      <c r="O711" s="76" t="s">
        <v>49</v>
      </c>
      <c r="P711" s="77">
        <v>43860</v>
      </c>
      <c r="Q711" s="77">
        <v>43860</v>
      </c>
      <c r="R711" s="77">
        <v>44955</v>
      </c>
      <c r="S711" s="76" t="s">
        <v>1957</v>
      </c>
      <c r="T711" s="77">
        <v>44865</v>
      </c>
    </row>
    <row r="712" spans="1:20" ht="15" x14ac:dyDescent="0.25">
      <c r="A712" s="76" t="s">
        <v>1464</v>
      </c>
      <c r="B712" s="76" t="s">
        <v>1291</v>
      </c>
      <c r="C712" s="76" t="s">
        <v>1292</v>
      </c>
      <c r="D712" s="76" t="s">
        <v>68</v>
      </c>
      <c r="E712">
        <v>637.21</v>
      </c>
      <c r="F712">
        <v>254.66</v>
      </c>
      <c r="G712">
        <v>422460</v>
      </c>
      <c r="H712" s="76" t="s">
        <v>47</v>
      </c>
      <c r="I712">
        <v>71</v>
      </c>
      <c r="J712">
        <v>34</v>
      </c>
      <c r="K712">
        <v>37</v>
      </c>
      <c r="L712">
        <v>1</v>
      </c>
      <c r="M712" s="76" t="s">
        <v>7</v>
      </c>
      <c r="N712" s="76" t="s">
        <v>2</v>
      </c>
      <c r="O712" s="76" t="s">
        <v>112</v>
      </c>
      <c r="P712" s="77">
        <v>42775</v>
      </c>
      <c r="Q712" s="77">
        <v>44308</v>
      </c>
      <c r="R712" s="77">
        <v>45403</v>
      </c>
      <c r="S712" s="76" t="s">
        <v>1465</v>
      </c>
      <c r="T712" s="77">
        <v>44865</v>
      </c>
    </row>
    <row r="713" spans="1:20" ht="15" x14ac:dyDescent="0.25">
      <c r="A713" s="76" t="s">
        <v>2035</v>
      </c>
      <c r="B713" s="76" t="s">
        <v>2026</v>
      </c>
      <c r="C713" s="76" t="s">
        <v>1140</v>
      </c>
      <c r="D713" s="76" t="s">
        <v>46</v>
      </c>
      <c r="E713">
        <v>73.790000000000006</v>
      </c>
      <c r="F713">
        <v>73.78</v>
      </c>
      <c r="G713">
        <v>5110396.2</v>
      </c>
      <c r="H713" s="76" t="s">
        <v>47</v>
      </c>
      <c r="I713">
        <v>100</v>
      </c>
      <c r="J713">
        <v>17</v>
      </c>
      <c r="K713">
        <v>83</v>
      </c>
      <c r="L713">
        <v>36</v>
      </c>
      <c r="M713" s="76" t="s">
        <v>1102</v>
      </c>
      <c r="N713" s="76" t="s">
        <v>3</v>
      </c>
      <c r="O713" s="76" t="s">
        <v>49</v>
      </c>
      <c r="P713" s="77">
        <v>44326</v>
      </c>
      <c r="Q713" s="77">
        <v>44326</v>
      </c>
      <c r="R713" s="77">
        <v>45421</v>
      </c>
      <c r="S713" s="76" t="s">
        <v>2036</v>
      </c>
      <c r="T713" s="77">
        <v>44865</v>
      </c>
    </row>
    <row r="714" spans="1:20" ht="15" x14ac:dyDescent="0.25">
      <c r="A714" s="76" t="s">
        <v>2590</v>
      </c>
      <c r="B714" s="76" t="s">
        <v>2194</v>
      </c>
      <c r="C714" s="76" t="s">
        <v>2194</v>
      </c>
      <c r="D714" s="76" t="s">
        <v>68</v>
      </c>
      <c r="E714">
        <v>225.42</v>
      </c>
      <c r="F714">
        <v>165.6</v>
      </c>
      <c r="G714">
        <v>450000</v>
      </c>
      <c r="H714" s="76" t="s">
        <v>47</v>
      </c>
      <c r="I714">
        <v>249</v>
      </c>
      <c r="J714">
        <v>170</v>
      </c>
      <c r="K714">
        <v>79</v>
      </c>
      <c r="L714">
        <v>1</v>
      </c>
      <c r="M714" s="76" t="s">
        <v>17</v>
      </c>
      <c r="N714" s="76" t="s">
        <v>3446</v>
      </c>
      <c r="O714" s="76" t="s">
        <v>164</v>
      </c>
      <c r="P714" s="77">
        <v>42087</v>
      </c>
      <c r="Q714" s="77">
        <v>44243</v>
      </c>
      <c r="R714" s="77">
        <v>45337</v>
      </c>
      <c r="S714" s="76" t="s">
        <v>2591</v>
      </c>
      <c r="T714" s="77">
        <v>44865</v>
      </c>
    </row>
    <row r="715" spans="1:20" ht="15" x14ac:dyDescent="0.25">
      <c r="A715" s="76" t="s">
        <v>433</v>
      </c>
      <c r="B715" s="76" t="s">
        <v>173</v>
      </c>
      <c r="C715" s="76" t="s">
        <v>60</v>
      </c>
      <c r="D715" s="76" t="s">
        <v>68</v>
      </c>
      <c r="E715">
        <v>262</v>
      </c>
      <c r="F715">
        <v>214</v>
      </c>
      <c r="G715">
        <v>12998000</v>
      </c>
      <c r="H715" s="76" t="s">
        <v>47</v>
      </c>
      <c r="I715">
        <v>171</v>
      </c>
      <c r="J715">
        <v>33</v>
      </c>
      <c r="K715">
        <v>138</v>
      </c>
      <c r="L715">
        <v>1</v>
      </c>
      <c r="M715" s="76" t="s">
        <v>51</v>
      </c>
      <c r="N715" s="76" t="s">
        <v>2</v>
      </c>
      <c r="O715" s="76" t="s">
        <v>52</v>
      </c>
      <c r="P715" s="77">
        <v>43467</v>
      </c>
      <c r="Q715" s="77">
        <v>43467</v>
      </c>
      <c r="R715" s="77">
        <v>44562</v>
      </c>
      <c r="S715" s="76" t="s">
        <v>434</v>
      </c>
      <c r="T715" s="77">
        <v>44865</v>
      </c>
    </row>
    <row r="716" spans="1:20" ht="15" x14ac:dyDescent="0.25">
      <c r="A716" s="76" t="s">
        <v>854</v>
      </c>
      <c r="B716" s="76" t="s">
        <v>2109</v>
      </c>
      <c r="C716" s="76" t="s">
        <v>60</v>
      </c>
      <c r="D716" s="76" t="s">
        <v>84</v>
      </c>
      <c r="E716">
        <v>276.38</v>
      </c>
      <c r="F716">
        <v>3</v>
      </c>
      <c r="G716">
        <v>78030</v>
      </c>
      <c r="H716" s="76" t="s">
        <v>47</v>
      </c>
      <c r="I716">
        <v>0</v>
      </c>
      <c r="J716">
        <v>0</v>
      </c>
      <c r="K716">
        <v>0</v>
      </c>
      <c r="L716">
        <v>2</v>
      </c>
      <c r="M716" s="76" t="s">
        <v>97</v>
      </c>
      <c r="N716" s="76" t="s">
        <v>2</v>
      </c>
      <c r="O716" s="76" t="s">
        <v>52</v>
      </c>
      <c r="P716" s="77">
        <v>43852</v>
      </c>
      <c r="Q716" s="77">
        <v>43852</v>
      </c>
      <c r="R716" s="77">
        <v>44947</v>
      </c>
      <c r="S716" s="76" t="s">
        <v>855</v>
      </c>
      <c r="T716" s="77">
        <v>44865</v>
      </c>
    </row>
    <row r="717" spans="1:20" ht="15" x14ac:dyDescent="0.25">
      <c r="A717" s="76" t="s">
        <v>1690</v>
      </c>
      <c r="B717" s="76" t="s">
        <v>1291</v>
      </c>
      <c r="C717" s="76" t="s">
        <v>1292</v>
      </c>
      <c r="D717" s="76" t="s">
        <v>46</v>
      </c>
      <c r="E717">
        <v>3824.73</v>
      </c>
      <c r="F717">
        <v>915.68</v>
      </c>
      <c r="G717">
        <v>584852.96</v>
      </c>
      <c r="H717" s="76" t="s">
        <v>47</v>
      </c>
      <c r="I717">
        <v>505</v>
      </c>
      <c r="J717">
        <v>253</v>
      </c>
      <c r="K717">
        <v>252</v>
      </c>
      <c r="L717">
        <v>5468</v>
      </c>
      <c r="M717" s="76" t="s">
        <v>1293</v>
      </c>
      <c r="N717" s="76" t="s">
        <v>3</v>
      </c>
      <c r="O717" s="76" t="s">
        <v>80</v>
      </c>
      <c r="P717" s="77">
        <v>44425</v>
      </c>
      <c r="Q717" s="77">
        <v>44425</v>
      </c>
      <c r="R717" s="77">
        <v>45520</v>
      </c>
      <c r="S717" s="76" t="s">
        <v>1691</v>
      </c>
      <c r="T717" s="77">
        <v>44865</v>
      </c>
    </row>
    <row r="718" spans="1:20" ht="15" x14ac:dyDescent="0.25">
      <c r="A718" s="76" t="s">
        <v>2628</v>
      </c>
      <c r="B718" s="76" t="s">
        <v>2194</v>
      </c>
      <c r="C718" s="76" t="s">
        <v>2194</v>
      </c>
      <c r="D718" s="76" t="s">
        <v>46</v>
      </c>
      <c r="E718">
        <v>372.67</v>
      </c>
      <c r="F718">
        <v>63.85</v>
      </c>
      <c r="G718">
        <v>45865</v>
      </c>
      <c r="H718" s="76" t="s">
        <v>47</v>
      </c>
      <c r="I718">
        <v>193</v>
      </c>
      <c r="J718">
        <v>70</v>
      </c>
      <c r="K718">
        <v>123</v>
      </c>
      <c r="L718">
        <v>193</v>
      </c>
      <c r="M718" s="76" t="s">
        <v>2211</v>
      </c>
      <c r="N718" s="76" t="s">
        <v>3446</v>
      </c>
      <c r="O718" s="76" t="s">
        <v>164</v>
      </c>
      <c r="P718" s="77">
        <v>44316</v>
      </c>
      <c r="Q718" s="77">
        <v>44316</v>
      </c>
      <c r="R718" s="77">
        <v>45411</v>
      </c>
      <c r="S718" s="76" t="s">
        <v>2629</v>
      </c>
      <c r="T718" s="77">
        <v>44865</v>
      </c>
    </row>
    <row r="719" spans="1:20" ht="15" x14ac:dyDescent="0.25">
      <c r="A719" s="76" t="s">
        <v>3419</v>
      </c>
      <c r="B719" s="76" t="s">
        <v>173</v>
      </c>
      <c r="C719" s="76" t="s">
        <v>60</v>
      </c>
      <c r="D719" s="76" t="s">
        <v>68</v>
      </c>
      <c r="E719">
        <v>371</v>
      </c>
      <c r="F719">
        <v>293</v>
      </c>
      <c r="G719">
        <v>19047000</v>
      </c>
      <c r="H719" s="76" t="s">
        <v>47</v>
      </c>
      <c r="I719">
        <v>213</v>
      </c>
      <c r="J719">
        <v>40</v>
      </c>
      <c r="K719">
        <v>173</v>
      </c>
      <c r="L719">
        <v>1</v>
      </c>
      <c r="M719" s="76" t="s">
        <v>51</v>
      </c>
      <c r="N719" s="76" t="s">
        <v>2</v>
      </c>
      <c r="O719" s="76" t="s">
        <v>52</v>
      </c>
      <c r="P719" s="77">
        <v>43467</v>
      </c>
      <c r="Q719" s="77">
        <v>43467</v>
      </c>
      <c r="R719" s="77">
        <v>44562</v>
      </c>
      <c r="S719" s="76" t="s">
        <v>3420</v>
      </c>
      <c r="T719" s="77">
        <v>44865</v>
      </c>
    </row>
    <row r="720" spans="1:20" ht="15" x14ac:dyDescent="0.25">
      <c r="A720" s="76" t="s">
        <v>259</v>
      </c>
      <c r="B720" s="76" t="s">
        <v>173</v>
      </c>
      <c r="C720" s="76" t="s">
        <v>60</v>
      </c>
      <c r="D720" s="76" t="s">
        <v>68</v>
      </c>
      <c r="E720">
        <v>40</v>
      </c>
      <c r="F720">
        <v>38.799999999999997</v>
      </c>
      <c r="G720">
        <v>1508800</v>
      </c>
      <c r="H720" s="76" t="s">
        <v>47</v>
      </c>
      <c r="I720">
        <v>24</v>
      </c>
      <c r="J720">
        <v>3</v>
      </c>
      <c r="K720">
        <v>21</v>
      </c>
      <c r="L720">
        <v>1</v>
      </c>
      <c r="M720" s="76" t="s">
        <v>94</v>
      </c>
      <c r="N720" s="76" t="s">
        <v>2</v>
      </c>
      <c r="O720" s="76" t="s">
        <v>101</v>
      </c>
      <c r="P720" s="77">
        <v>42580</v>
      </c>
      <c r="Q720" s="77">
        <v>44345</v>
      </c>
      <c r="R720" s="77">
        <v>45440</v>
      </c>
      <c r="S720" s="76" t="s">
        <v>260</v>
      </c>
      <c r="T720" s="77">
        <v>44865</v>
      </c>
    </row>
    <row r="721" spans="1:20" ht="15" x14ac:dyDescent="0.25">
      <c r="A721" s="76" t="s">
        <v>729</v>
      </c>
      <c r="B721" s="76" t="s">
        <v>173</v>
      </c>
      <c r="C721" s="76" t="s">
        <v>60</v>
      </c>
      <c r="D721" s="76" t="s">
        <v>68</v>
      </c>
      <c r="E721">
        <v>4072</v>
      </c>
      <c r="F721">
        <v>714</v>
      </c>
      <c r="G721">
        <v>14000000</v>
      </c>
      <c r="H721" s="76" t="s">
        <v>47</v>
      </c>
      <c r="I721">
        <v>1158</v>
      </c>
      <c r="J721">
        <v>430</v>
      </c>
      <c r="K721">
        <v>728</v>
      </c>
      <c r="L721">
        <v>1</v>
      </c>
      <c r="M721" s="76" t="s">
        <v>730</v>
      </c>
      <c r="N721" s="76" t="s">
        <v>2</v>
      </c>
      <c r="O721" s="76" t="s">
        <v>101</v>
      </c>
      <c r="P721" s="77">
        <v>42916</v>
      </c>
      <c r="Q721" s="77">
        <v>44437</v>
      </c>
      <c r="R721" s="77">
        <v>45532</v>
      </c>
      <c r="S721" s="76" t="s">
        <v>731</v>
      </c>
      <c r="T721" s="77">
        <v>44865</v>
      </c>
    </row>
    <row r="722" spans="1:20" ht="15" x14ac:dyDescent="0.25">
      <c r="A722" s="76" t="s">
        <v>413</v>
      </c>
      <c r="B722" s="76" t="s">
        <v>173</v>
      </c>
      <c r="C722" s="76" t="s">
        <v>60</v>
      </c>
      <c r="D722" s="76" t="s">
        <v>68</v>
      </c>
      <c r="E722">
        <v>68.8</v>
      </c>
      <c r="F722">
        <v>56.69</v>
      </c>
      <c r="G722">
        <v>2256000</v>
      </c>
      <c r="H722" s="76" t="s">
        <v>47</v>
      </c>
      <c r="I722">
        <v>40</v>
      </c>
      <c r="J722">
        <v>5</v>
      </c>
      <c r="K722">
        <v>35</v>
      </c>
      <c r="L722">
        <v>1</v>
      </c>
      <c r="M722" s="76" t="s">
        <v>94</v>
      </c>
      <c r="N722" s="76" t="s">
        <v>2</v>
      </c>
      <c r="O722" s="76" t="s">
        <v>101</v>
      </c>
      <c r="P722" s="77">
        <v>42573</v>
      </c>
      <c r="Q722" s="77">
        <v>44388</v>
      </c>
      <c r="R722" s="77">
        <v>45483</v>
      </c>
      <c r="S722" s="76" t="s">
        <v>414</v>
      </c>
      <c r="T722" s="77">
        <v>44865</v>
      </c>
    </row>
    <row r="723" spans="1:20" ht="15" x14ac:dyDescent="0.25">
      <c r="A723" s="76" t="s">
        <v>758</v>
      </c>
      <c r="B723" s="76" t="s">
        <v>173</v>
      </c>
      <c r="C723" s="76" t="s">
        <v>60</v>
      </c>
      <c r="D723" s="76" t="s">
        <v>68</v>
      </c>
      <c r="E723">
        <v>179.82</v>
      </c>
      <c r="F723">
        <v>156.78</v>
      </c>
      <c r="G723">
        <v>7405772</v>
      </c>
      <c r="H723" s="76" t="s">
        <v>47</v>
      </c>
      <c r="I723">
        <v>119</v>
      </c>
      <c r="J723">
        <v>13</v>
      </c>
      <c r="K723">
        <v>106</v>
      </c>
      <c r="L723">
        <v>1</v>
      </c>
      <c r="M723" s="76" t="s">
        <v>57</v>
      </c>
      <c r="N723" s="76" t="s">
        <v>2</v>
      </c>
      <c r="O723" s="76" t="s">
        <v>70</v>
      </c>
      <c r="P723" s="77">
        <v>42711</v>
      </c>
      <c r="Q723" s="77">
        <v>44453</v>
      </c>
      <c r="R723" s="77">
        <v>45548</v>
      </c>
      <c r="S723" s="76" t="s">
        <v>759</v>
      </c>
      <c r="T723" s="77">
        <v>44865</v>
      </c>
    </row>
    <row r="724" spans="1:20" ht="15" x14ac:dyDescent="0.25">
      <c r="A724" s="76" t="s">
        <v>293</v>
      </c>
      <c r="B724" s="76" t="s">
        <v>173</v>
      </c>
      <c r="C724" s="76" t="s">
        <v>60</v>
      </c>
      <c r="D724" s="76" t="s">
        <v>68</v>
      </c>
      <c r="E724">
        <v>95.7</v>
      </c>
      <c r="F724">
        <v>83.88</v>
      </c>
      <c r="G724">
        <v>5000000</v>
      </c>
      <c r="H724" s="76" t="s">
        <v>47</v>
      </c>
      <c r="I724">
        <v>74</v>
      </c>
      <c r="J724">
        <v>6</v>
      </c>
      <c r="K724">
        <v>68</v>
      </c>
      <c r="L724">
        <v>1</v>
      </c>
      <c r="M724" s="76" t="s">
        <v>94</v>
      </c>
      <c r="N724" s="76" t="s">
        <v>2</v>
      </c>
      <c r="O724" s="76" t="s">
        <v>101</v>
      </c>
      <c r="P724" s="77">
        <v>42569</v>
      </c>
      <c r="Q724" s="77">
        <v>44381</v>
      </c>
      <c r="R724" s="77">
        <v>45476</v>
      </c>
      <c r="S724" s="76" t="s">
        <v>294</v>
      </c>
      <c r="T724" s="77">
        <v>44865</v>
      </c>
    </row>
    <row r="725" spans="1:20" ht="15" x14ac:dyDescent="0.25">
      <c r="A725" s="76" t="s">
        <v>275</v>
      </c>
      <c r="B725" s="76" t="s">
        <v>173</v>
      </c>
      <c r="C725" s="76" t="s">
        <v>60</v>
      </c>
      <c r="D725" s="76" t="s">
        <v>68</v>
      </c>
      <c r="E725">
        <v>92.2</v>
      </c>
      <c r="F725">
        <v>85.47</v>
      </c>
      <c r="G725">
        <v>5000000</v>
      </c>
      <c r="H725" s="76" t="s">
        <v>47</v>
      </c>
      <c r="I725">
        <v>60</v>
      </c>
      <c r="J725">
        <v>5</v>
      </c>
      <c r="K725">
        <v>55</v>
      </c>
      <c r="L725">
        <v>1</v>
      </c>
      <c r="M725" s="76" t="s">
        <v>94</v>
      </c>
      <c r="N725" s="76" t="s">
        <v>2</v>
      </c>
      <c r="O725" s="76" t="s">
        <v>101</v>
      </c>
      <c r="P725" s="77">
        <v>42569</v>
      </c>
      <c r="Q725" s="77">
        <v>44381</v>
      </c>
      <c r="R725" s="77">
        <v>45476</v>
      </c>
      <c r="S725" s="76" t="s">
        <v>276</v>
      </c>
      <c r="T725" s="77">
        <v>44865</v>
      </c>
    </row>
    <row r="726" spans="1:20" ht="15" x14ac:dyDescent="0.25">
      <c r="A726" s="76" t="s">
        <v>1863</v>
      </c>
      <c r="B726" s="76" t="s">
        <v>1832</v>
      </c>
      <c r="C726" s="76" t="s">
        <v>60</v>
      </c>
      <c r="D726" s="76" t="s">
        <v>46</v>
      </c>
      <c r="E726">
        <v>28.3</v>
      </c>
      <c r="F726">
        <v>23.74</v>
      </c>
      <c r="G726">
        <v>593500</v>
      </c>
      <c r="H726" s="76" t="s">
        <v>47</v>
      </c>
      <c r="I726">
        <v>310</v>
      </c>
      <c r="J726">
        <v>190</v>
      </c>
      <c r="K726">
        <v>120</v>
      </c>
      <c r="L726">
        <v>25</v>
      </c>
      <c r="M726" s="76" t="s">
        <v>17</v>
      </c>
      <c r="N726" s="76" t="s">
        <v>3446</v>
      </c>
      <c r="O726" s="76" t="s">
        <v>63</v>
      </c>
      <c r="P726" s="77">
        <v>44278</v>
      </c>
      <c r="Q726" s="77">
        <v>44278</v>
      </c>
      <c r="R726" s="77">
        <v>45373</v>
      </c>
      <c r="S726" s="76" t="s">
        <v>1864</v>
      </c>
      <c r="T726" s="77">
        <v>44865</v>
      </c>
    </row>
    <row r="727" spans="1:20" ht="15" x14ac:dyDescent="0.25">
      <c r="A727" s="76" t="s">
        <v>2443</v>
      </c>
      <c r="B727" s="76" t="s">
        <v>2194</v>
      </c>
      <c r="C727" s="76" t="s">
        <v>2194</v>
      </c>
      <c r="D727" s="76" t="s">
        <v>46</v>
      </c>
      <c r="E727">
        <v>3834.11</v>
      </c>
      <c r="F727">
        <v>2757.79</v>
      </c>
      <c r="G727">
        <v>32728597.98</v>
      </c>
      <c r="H727" s="76" t="s">
        <v>47</v>
      </c>
      <c r="I727">
        <v>193</v>
      </c>
      <c r="J727">
        <v>72</v>
      </c>
      <c r="K727">
        <v>121</v>
      </c>
      <c r="L727">
        <v>5087</v>
      </c>
      <c r="M727" s="76" t="s">
        <v>14</v>
      </c>
      <c r="N727" s="76" t="s">
        <v>3</v>
      </c>
      <c r="O727" s="76" t="s">
        <v>76</v>
      </c>
      <c r="P727" s="77">
        <v>44293</v>
      </c>
      <c r="Q727" s="77">
        <v>44293</v>
      </c>
      <c r="R727" s="77">
        <v>45388</v>
      </c>
      <c r="S727" s="76" t="s">
        <v>2444</v>
      </c>
      <c r="T727" s="77">
        <v>44865</v>
      </c>
    </row>
    <row r="728" spans="1:20" ht="15" x14ac:dyDescent="0.25">
      <c r="A728" s="76" t="s">
        <v>159</v>
      </c>
      <c r="B728" s="76" t="s">
        <v>1827</v>
      </c>
      <c r="C728" s="76" t="s">
        <v>62</v>
      </c>
      <c r="D728" s="76" t="s">
        <v>46</v>
      </c>
      <c r="E728">
        <v>3483.7</v>
      </c>
      <c r="F728">
        <v>8.0399999999999991</v>
      </c>
      <c r="G728">
        <v>135140</v>
      </c>
      <c r="H728" s="76" t="s">
        <v>47</v>
      </c>
      <c r="I728">
        <v>248</v>
      </c>
      <c r="J728">
        <v>5</v>
      </c>
      <c r="K728">
        <v>243</v>
      </c>
      <c r="L728">
        <v>467</v>
      </c>
      <c r="M728" s="76" t="s">
        <v>10</v>
      </c>
      <c r="N728" s="76" t="s">
        <v>2</v>
      </c>
      <c r="O728" s="76" t="s">
        <v>49</v>
      </c>
      <c r="P728" s="77">
        <v>37987</v>
      </c>
      <c r="Q728" s="77">
        <v>44391</v>
      </c>
      <c r="R728" s="77">
        <v>45486</v>
      </c>
      <c r="S728" s="76" t="s">
        <v>160</v>
      </c>
      <c r="T728" s="77">
        <v>44865</v>
      </c>
    </row>
    <row r="729" spans="1:20" ht="15" x14ac:dyDescent="0.25">
      <c r="A729" s="76" t="s">
        <v>159</v>
      </c>
      <c r="B729" s="76" t="s">
        <v>2124</v>
      </c>
      <c r="C729" s="76" t="s">
        <v>60</v>
      </c>
      <c r="D729" s="76" t="s">
        <v>46</v>
      </c>
      <c r="E729">
        <v>3483.7</v>
      </c>
      <c r="F729">
        <v>6.53</v>
      </c>
      <c r="G729">
        <v>228480</v>
      </c>
      <c r="H729" s="76" t="s">
        <v>47</v>
      </c>
      <c r="I729">
        <v>248</v>
      </c>
      <c r="J729">
        <v>5</v>
      </c>
      <c r="K729">
        <v>243</v>
      </c>
      <c r="L729">
        <v>467</v>
      </c>
      <c r="M729" s="76" t="s">
        <v>10</v>
      </c>
      <c r="N729" s="76" t="s">
        <v>2</v>
      </c>
      <c r="O729" s="76" t="s">
        <v>49</v>
      </c>
      <c r="P729" s="77">
        <v>37987</v>
      </c>
      <c r="Q729" s="77">
        <v>44391</v>
      </c>
      <c r="R729" s="77">
        <v>45486</v>
      </c>
      <c r="S729" s="76" t="s">
        <v>160</v>
      </c>
      <c r="T729" s="77">
        <v>44865</v>
      </c>
    </row>
    <row r="730" spans="1:20" ht="15" x14ac:dyDescent="0.25">
      <c r="A730" s="76" t="s">
        <v>1765</v>
      </c>
      <c r="B730" s="76" t="s">
        <v>2675</v>
      </c>
      <c r="C730" s="76" t="s">
        <v>83</v>
      </c>
      <c r="D730" s="76" t="s">
        <v>68</v>
      </c>
      <c r="E730">
        <v>30</v>
      </c>
      <c r="F730">
        <v>11.37</v>
      </c>
      <c r="G730">
        <v>795900</v>
      </c>
      <c r="H730" s="76" t="s">
        <v>47</v>
      </c>
      <c r="I730">
        <v>90</v>
      </c>
      <c r="J730">
        <v>27</v>
      </c>
      <c r="K730">
        <v>63</v>
      </c>
      <c r="L730">
        <v>1</v>
      </c>
      <c r="M730" s="76" t="s">
        <v>97</v>
      </c>
      <c r="N730" s="76" t="s">
        <v>2</v>
      </c>
      <c r="O730" s="76" t="s">
        <v>99</v>
      </c>
      <c r="P730" s="77">
        <v>44371</v>
      </c>
      <c r="Q730" s="77">
        <v>44371</v>
      </c>
      <c r="R730" s="77">
        <v>45466</v>
      </c>
      <c r="S730" s="76" t="s">
        <v>1766</v>
      </c>
      <c r="T730" s="77">
        <v>44865</v>
      </c>
    </row>
    <row r="731" spans="1:20" ht="15" x14ac:dyDescent="0.25">
      <c r="A731" s="76" t="s">
        <v>1765</v>
      </c>
      <c r="B731" s="76" t="s">
        <v>2066</v>
      </c>
      <c r="C731" s="76" t="s">
        <v>83</v>
      </c>
      <c r="D731" s="76" t="s">
        <v>68</v>
      </c>
      <c r="E731">
        <v>30</v>
      </c>
      <c r="F731">
        <v>1</v>
      </c>
      <c r="G731">
        <v>4000</v>
      </c>
      <c r="H731" s="76" t="s">
        <v>47</v>
      </c>
      <c r="I731">
        <v>90</v>
      </c>
      <c r="J731">
        <v>27</v>
      </c>
      <c r="K731">
        <v>63</v>
      </c>
      <c r="L731">
        <v>1</v>
      </c>
      <c r="M731" s="76" t="s">
        <v>97</v>
      </c>
      <c r="N731" s="76" t="s">
        <v>2</v>
      </c>
      <c r="O731" s="76" t="s">
        <v>99</v>
      </c>
      <c r="P731" s="77">
        <v>44371</v>
      </c>
      <c r="Q731" s="77">
        <v>44371</v>
      </c>
      <c r="R731" s="77">
        <v>45466</v>
      </c>
      <c r="S731" s="76" t="s">
        <v>1766</v>
      </c>
      <c r="T731" s="77">
        <v>44865</v>
      </c>
    </row>
    <row r="732" spans="1:20" ht="15" x14ac:dyDescent="0.25">
      <c r="A732" s="76" t="s">
        <v>1765</v>
      </c>
      <c r="B732" s="76" t="s">
        <v>2190</v>
      </c>
      <c r="C732" s="76" t="s">
        <v>83</v>
      </c>
      <c r="D732" s="76" t="s">
        <v>68</v>
      </c>
      <c r="E732">
        <v>30</v>
      </c>
      <c r="F732">
        <v>5</v>
      </c>
      <c r="G732">
        <v>117640</v>
      </c>
      <c r="H732" s="76" t="s">
        <v>47</v>
      </c>
      <c r="I732">
        <v>90</v>
      </c>
      <c r="J732">
        <v>27</v>
      </c>
      <c r="K732">
        <v>63</v>
      </c>
      <c r="L732">
        <v>1</v>
      </c>
      <c r="M732" s="76" t="s">
        <v>97</v>
      </c>
      <c r="N732" s="76" t="s">
        <v>2</v>
      </c>
      <c r="O732" s="76" t="s">
        <v>99</v>
      </c>
      <c r="P732" s="77">
        <v>44371</v>
      </c>
      <c r="Q732" s="77">
        <v>44371</v>
      </c>
      <c r="R732" s="77">
        <v>45466</v>
      </c>
      <c r="S732" s="76" t="s">
        <v>1766</v>
      </c>
      <c r="T732" s="77">
        <v>44865</v>
      </c>
    </row>
    <row r="733" spans="1:20" ht="15" x14ac:dyDescent="0.25">
      <c r="A733" s="76" t="s">
        <v>1765</v>
      </c>
      <c r="B733" s="76" t="s">
        <v>1764</v>
      </c>
      <c r="C733" s="76" t="s">
        <v>83</v>
      </c>
      <c r="D733" s="76" t="s">
        <v>68</v>
      </c>
      <c r="E733">
        <v>30</v>
      </c>
      <c r="F733">
        <v>11</v>
      </c>
      <c r="G733">
        <v>520195.92</v>
      </c>
      <c r="H733" s="76" t="s">
        <v>47</v>
      </c>
      <c r="I733">
        <v>90</v>
      </c>
      <c r="J733">
        <v>27</v>
      </c>
      <c r="K733">
        <v>63</v>
      </c>
      <c r="L733">
        <v>1</v>
      </c>
      <c r="M733" s="76" t="s">
        <v>97</v>
      </c>
      <c r="N733" s="76" t="s">
        <v>2</v>
      </c>
      <c r="O733" s="76" t="s">
        <v>99</v>
      </c>
      <c r="P733" s="77">
        <v>44371</v>
      </c>
      <c r="Q733" s="77">
        <v>44371</v>
      </c>
      <c r="R733" s="77">
        <v>45466</v>
      </c>
      <c r="S733" s="76" t="s">
        <v>1766</v>
      </c>
      <c r="T733" s="77">
        <v>44865</v>
      </c>
    </row>
    <row r="734" spans="1:20" ht="15" x14ac:dyDescent="0.25">
      <c r="A734" s="76" t="s">
        <v>1741</v>
      </c>
      <c r="B734" s="76" t="s">
        <v>1291</v>
      </c>
      <c r="C734" s="76" t="s">
        <v>1292</v>
      </c>
      <c r="D734" s="76" t="s">
        <v>68</v>
      </c>
      <c r="E734">
        <v>735.31</v>
      </c>
      <c r="F734">
        <v>461.01</v>
      </c>
      <c r="G734">
        <v>540000</v>
      </c>
      <c r="H734" s="76" t="s">
        <v>47</v>
      </c>
      <c r="I734">
        <v>45</v>
      </c>
      <c r="J734">
        <v>5</v>
      </c>
      <c r="K734">
        <v>40</v>
      </c>
      <c r="L734">
        <v>1</v>
      </c>
      <c r="M734" s="76" t="s">
        <v>7</v>
      </c>
      <c r="N734" s="76" t="s">
        <v>2</v>
      </c>
      <c r="O734" s="76" t="s">
        <v>80</v>
      </c>
      <c r="P734" s="77">
        <v>44456</v>
      </c>
      <c r="Q734" s="77">
        <v>44456</v>
      </c>
      <c r="R734" s="77">
        <v>45551</v>
      </c>
      <c r="S734" s="76" t="s">
        <v>1742</v>
      </c>
      <c r="T734" s="77">
        <v>44865</v>
      </c>
    </row>
    <row r="735" spans="1:20" ht="15" x14ac:dyDescent="0.25">
      <c r="A735" s="76" t="s">
        <v>2236</v>
      </c>
      <c r="B735" s="76" t="s">
        <v>2194</v>
      </c>
      <c r="C735" s="76" t="s">
        <v>2194</v>
      </c>
      <c r="D735" s="76" t="s">
        <v>46</v>
      </c>
      <c r="E735">
        <v>6971.1</v>
      </c>
      <c r="F735">
        <v>790.88</v>
      </c>
      <c r="G735">
        <v>1532844.2</v>
      </c>
      <c r="H735" s="76" t="s">
        <v>47</v>
      </c>
      <c r="I735">
        <v>0</v>
      </c>
      <c r="J735">
        <v>0</v>
      </c>
      <c r="K735">
        <v>0</v>
      </c>
      <c r="L735">
        <v>810</v>
      </c>
      <c r="M735" s="76" t="s">
        <v>110</v>
      </c>
      <c r="N735" s="76" t="s">
        <v>3</v>
      </c>
      <c r="O735" s="76" t="s">
        <v>49</v>
      </c>
      <c r="P735" s="77">
        <v>42530</v>
      </c>
      <c r="Q735" s="77">
        <v>44475</v>
      </c>
      <c r="R735" s="77">
        <v>45570</v>
      </c>
      <c r="S735" s="76" t="s">
        <v>2237</v>
      </c>
      <c r="T735" s="77">
        <v>44865</v>
      </c>
    </row>
    <row r="736" spans="1:20" ht="15" x14ac:dyDescent="0.25">
      <c r="A736" s="76" t="s">
        <v>1871</v>
      </c>
      <c r="B736" s="76" t="s">
        <v>1832</v>
      </c>
      <c r="C736" s="76" t="s">
        <v>60</v>
      </c>
      <c r="D736" s="76" t="s">
        <v>46</v>
      </c>
      <c r="E736">
        <v>17.399999999999999</v>
      </c>
      <c r="F736">
        <v>11.1</v>
      </c>
      <c r="G736">
        <v>70000</v>
      </c>
      <c r="H736" s="76" t="s">
        <v>47</v>
      </c>
      <c r="I736">
        <v>37</v>
      </c>
      <c r="J736">
        <v>20</v>
      </c>
      <c r="K736">
        <v>17</v>
      </c>
      <c r="L736">
        <v>9</v>
      </c>
      <c r="M736" s="76" t="s">
        <v>17</v>
      </c>
      <c r="N736" s="76" t="s">
        <v>3446</v>
      </c>
      <c r="O736" s="76" t="s">
        <v>63</v>
      </c>
      <c r="P736" s="77">
        <v>43929</v>
      </c>
      <c r="Q736" s="77">
        <v>43929</v>
      </c>
      <c r="R736" s="77">
        <v>45023</v>
      </c>
      <c r="S736" s="76" t="s">
        <v>1872</v>
      </c>
      <c r="T736" s="77">
        <v>44865</v>
      </c>
    </row>
    <row r="737" spans="1:20" ht="15" x14ac:dyDescent="0.25">
      <c r="A737" s="76" t="s">
        <v>924</v>
      </c>
      <c r="B737" s="76" t="s">
        <v>173</v>
      </c>
      <c r="C737" s="76" t="s">
        <v>60</v>
      </c>
      <c r="D737" s="76" t="s">
        <v>46</v>
      </c>
      <c r="E737">
        <v>798.35</v>
      </c>
      <c r="F737">
        <v>468.88</v>
      </c>
      <c r="G737">
        <v>27050919</v>
      </c>
      <c r="H737" s="76" t="s">
        <v>47</v>
      </c>
      <c r="I737">
        <v>568</v>
      </c>
      <c r="J737">
        <v>40</v>
      </c>
      <c r="K737">
        <v>528</v>
      </c>
      <c r="L737">
        <v>7</v>
      </c>
      <c r="M737" s="76" t="s">
        <v>57</v>
      </c>
      <c r="N737" s="76" t="s">
        <v>2</v>
      </c>
      <c r="O737" s="76" t="s">
        <v>70</v>
      </c>
      <c r="P737" s="77">
        <v>43287</v>
      </c>
      <c r="Q737" s="77">
        <v>43633</v>
      </c>
      <c r="R737" s="77">
        <v>44728</v>
      </c>
      <c r="S737" s="76" t="s">
        <v>925</v>
      </c>
      <c r="T737" s="77">
        <v>44865</v>
      </c>
    </row>
    <row r="738" spans="1:20" ht="15" x14ac:dyDescent="0.25">
      <c r="A738" s="76" t="s">
        <v>693</v>
      </c>
      <c r="B738" s="76" t="s">
        <v>173</v>
      </c>
      <c r="C738" s="76" t="s">
        <v>60</v>
      </c>
      <c r="D738" s="76" t="s">
        <v>68</v>
      </c>
      <c r="E738">
        <v>115</v>
      </c>
      <c r="F738">
        <v>112</v>
      </c>
      <c r="G738">
        <v>9200000</v>
      </c>
      <c r="H738" s="76" t="s">
        <v>47</v>
      </c>
      <c r="I738">
        <v>115</v>
      </c>
      <c r="J738">
        <v>15</v>
      </c>
      <c r="K738">
        <v>100</v>
      </c>
      <c r="L738">
        <v>1</v>
      </c>
      <c r="M738" s="76" t="s">
        <v>106</v>
      </c>
      <c r="N738" s="76" t="s">
        <v>2</v>
      </c>
      <c r="O738" s="76" t="s">
        <v>101</v>
      </c>
      <c r="P738" s="77">
        <v>40009</v>
      </c>
      <c r="Q738" s="77">
        <v>44242</v>
      </c>
      <c r="R738" s="77">
        <v>45336</v>
      </c>
      <c r="S738" s="76" t="s">
        <v>694</v>
      </c>
      <c r="T738" s="77">
        <v>44865</v>
      </c>
    </row>
    <row r="739" spans="1:20" ht="15" x14ac:dyDescent="0.25">
      <c r="A739" s="76" t="s">
        <v>1986</v>
      </c>
      <c r="B739" s="76" t="s">
        <v>1945</v>
      </c>
      <c r="C739" s="76" t="s">
        <v>60</v>
      </c>
      <c r="D739" s="76" t="s">
        <v>68</v>
      </c>
      <c r="E739">
        <v>20.7</v>
      </c>
      <c r="F739">
        <v>18.87</v>
      </c>
      <c r="G739">
        <v>285000</v>
      </c>
      <c r="H739" s="76" t="s">
        <v>47</v>
      </c>
      <c r="I739">
        <v>55</v>
      </c>
      <c r="J739">
        <v>4</v>
      </c>
      <c r="K739">
        <v>51</v>
      </c>
      <c r="L739">
        <v>1</v>
      </c>
      <c r="M739" s="76" t="s">
        <v>17</v>
      </c>
      <c r="N739" s="76" t="s">
        <v>3446</v>
      </c>
      <c r="O739" s="76" t="s">
        <v>52</v>
      </c>
      <c r="P739" s="77">
        <v>44278</v>
      </c>
      <c r="Q739" s="77">
        <v>44278</v>
      </c>
      <c r="R739" s="77">
        <v>45373</v>
      </c>
      <c r="S739" s="76" t="s">
        <v>1987</v>
      </c>
      <c r="T739" s="77">
        <v>44865</v>
      </c>
    </row>
    <row r="740" spans="1:20" ht="15" x14ac:dyDescent="0.25">
      <c r="A740" s="76" t="s">
        <v>2685</v>
      </c>
      <c r="B740" s="76" t="s">
        <v>2680</v>
      </c>
      <c r="C740" s="76" t="s">
        <v>62</v>
      </c>
      <c r="D740" s="76" t="s">
        <v>46</v>
      </c>
      <c r="E740">
        <v>81.239999999999995</v>
      </c>
      <c r="F740">
        <v>80.239999999999995</v>
      </c>
      <c r="G740">
        <v>28243</v>
      </c>
      <c r="H740" s="76" t="s">
        <v>47</v>
      </c>
      <c r="I740">
        <v>0</v>
      </c>
      <c r="J740">
        <v>0</v>
      </c>
      <c r="K740">
        <v>0</v>
      </c>
      <c r="L740">
        <v>199</v>
      </c>
      <c r="M740" s="76" t="s">
        <v>1198</v>
      </c>
      <c r="N740" s="76" t="s">
        <v>3</v>
      </c>
      <c r="O740" s="76" t="s">
        <v>80</v>
      </c>
      <c r="P740" s="77">
        <v>44467</v>
      </c>
      <c r="Q740" s="77">
        <v>44467</v>
      </c>
      <c r="R740" s="77">
        <v>45562</v>
      </c>
      <c r="S740" s="76" t="s">
        <v>2686</v>
      </c>
      <c r="T740" s="77">
        <v>44865</v>
      </c>
    </row>
    <row r="741" spans="1:20" ht="15" x14ac:dyDescent="0.25">
      <c r="A741" s="76" t="s">
        <v>599</v>
      </c>
      <c r="B741" s="76" t="s">
        <v>173</v>
      </c>
      <c r="C741" s="76" t="s">
        <v>60</v>
      </c>
      <c r="D741" s="76" t="s">
        <v>68</v>
      </c>
      <c r="E741">
        <v>14</v>
      </c>
      <c r="F741">
        <v>10.44</v>
      </c>
      <c r="G741">
        <v>465585</v>
      </c>
      <c r="H741" s="76" t="s">
        <v>47</v>
      </c>
      <c r="I741">
        <v>8</v>
      </c>
      <c r="J741">
        <v>1</v>
      </c>
      <c r="K741">
        <v>7</v>
      </c>
      <c r="L741">
        <v>1</v>
      </c>
      <c r="M741" s="76" t="s">
        <v>94</v>
      </c>
      <c r="N741" s="76" t="s">
        <v>2</v>
      </c>
      <c r="O741" s="76" t="s">
        <v>101</v>
      </c>
      <c r="P741" s="77">
        <v>43491</v>
      </c>
      <c r="Q741" s="77">
        <v>44586</v>
      </c>
      <c r="R741" s="77">
        <v>45681</v>
      </c>
      <c r="S741" s="76" t="s">
        <v>600</v>
      </c>
      <c r="T741" s="77">
        <v>44865</v>
      </c>
    </row>
    <row r="742" spans="1:20" ht="15" x14ac:dyDescent="0.25">
      <c r="A742" s="76" t="s">
        <v>1058</v>
      </c>
      <c r="B742" s="76" t="s">
        <v>173</v>
      </c>
      <c r="C742" s="76" t="s">
        <v>60</v>
      </c>
      <c r="D742" s="76" t="s">
        <v>68</v>
      </c>
      <c r="E742">
        <v>4.0999999999999996</v>
      </c>
      <c r="F742">
        <v>3.98</v>
      </c>
      <c r="G742">
        <v>181424</v>
      </c>
      <c r="H742" s="76" t="s">
        <v>47</v>
      </c>
      <c r="I742">
        <v>3</v>
      </c>
      <c r="J742">
        <v>0</v>
      </c>
      <c r="K742">
        <v>3</v>
      </c>
      <c r="L742">
        <v>1</v>
      </c>
      <c r="M742" s="76" t="s">
        <v>94</v>
      </c>
      <c r="N742" s="76" t="s">
        <v>2</v>
      </c>
      <c r="O742" s="76" t="s">
        <v>101</v>
      </c>
      <c r="P742" s="77">
        <v>43490</v>
      </c>
      <c r="Q742" s="77">
        <v>44585</v>
      </c>
      <c r="R742" s="77">
        <v>45680</v>
      </c>
      <c r="S742" s="76" t="s">
        <v>1059</v>
      </c>
      <c r="T742" s="77">
        <v>44865</v>
      </c>
    </row>
    <row r="743" spans="1:20" ht="15" x14ac:dyDescent="0.25">
      <c r="A743" s="76" t="s">
        <v>1466</v>
      </c>
      <c r="B743" s="76" t="s">
        <v>1291</v>
      </c>
      <c r="C743" s="76" t="s">
        <v>1292</v>
      </c>
      <c r="D743" s="76" t="s">
        <v>68</v>
      </c>
      <c r="E743">
        <v>480.51</v>
      </c>
      <c r="F743">
        <v>296.8</v>
      </c>
      <c r="G743">
        <v>540240</v>
      </c>
      <c r="H743" s="76" t="s">
        <v>47</v>
      </c>
      <c r="I743">
        <v>20</v>
      </c>
      <c r="J743">
        <v>2</v>
      </c>
      <c r="K743">
        <v>18</v>
      </c>
      <c r="L743">
        <v>1</v>
      </c>
      <c r="M743" s="76" t="s">
        <v>7</v>
      </c>
      <c r="N743" s="76" t="s">
        <v>2</v>
      </c>
      <c r="O743" s="76" t="s">
        <v>61</v>
      </c>
      <c r="P743" s="77">
        <v>42261</v>
      </c>
      <c r="Q743" s="77">
        <v>44218</v>
      </c>
      <c r="R743" s="77">
        <v>45312</v>
      </c>
      <c r="S743" s="76" t="s">
        <v>1467</v>
      </c>
      <c r="T743" s="77">
        <v>44865</v>
      </c>
    </row>
    <row r="744" spans="1:20" ht="15" x14ac:dyDescent="0.25">
      <c r="A744" s="76" t="s">
        <v>129</v>
      </c>
      <c r="B744" s="76" t="s">
        <v>88</v>
      </c>
      <c r="C744" s="76" t="s">
        <v>60</v>
      </c>
      <c r="D744" s="76" t="s">
        <v>68</v>
      </c>
      <c r="E744">
        <v>47.32</v>
      </c>
      <c r="F744">
        <v>21.62</v>
      </c>
      <c r="G744">
        <v>400000</v>
      </c>
      <c r="H744" s="76" t="s">
        <v>47</v>
      </c>
      <c r="I744">
        <v>7</v>
      </c>
      <c r="J744">
        <v>1</v>
      </c>
      <c r="K744">
        <v>6</v>
      </c>
      <c r="L744">
        <v>1</v>
      </c>
      <c r="M744" s="76" t="s">
        <v>69</v>
      </c>
      <c r="N744" s="76" t="s">
        <v>2</v>
      </c>
      <c r="O744" s="76" t="s">
        <v>70</v>
      </c>
      <c r="P744" s="77">
        <v>43706</v>
      </c>
      <c r="Q744" s="77">
        <v>43706</v>
      </c>
      <c r="R744" s="77">
        <v>44801</v>
      </c>
      <c r="S744" s="76" t="s">
        <v>130</v>
      </c>
      <c r="T744" s="77">
        <v>44865</v>
      </c>
    </row>
    <row r="745" spans="1:20" ht="15" x14ac:dyDescent="0.25">
      <c r="A745" s="76" t="s">
        <v>1907</v>
      </c>
      <c r="B745" s="76" t="s">
        <v>1895</v>
      </c>
      <c r="C745" s="76" t="s">
        <v>62</v>
      </c>
      <c r="D745" s="76" t="s">
        <v>68</v>
      </c>
      <c r="E745">
        <v>170</v>
      </c>
      <c r="F745">
        <v>150</v>
      </c>
      <c r="G745">
        <v>330000</v>
      </c>
      <c r="H745" s="76" t="s">
        <v>47</v>
      </c>
      <c r="I745">
        <v>20</v>
      </c>
      <c r="J745">
        <v>0</v>
      </c>
      <c r="K745">
        <v>20</v>
      </c>
      <c r="L745">
        <v>1</v>
      </c>
      <c r="M745" s="76" t="s">
        <v>72</v>
      </c>
      <c r="N745" s="76" t="s">
        <v>3</v>
      </c>
      <c r="O745" s="76" t="s">
        <v>49</v>
      </c>
      <c r="P745" s="77">
        <v>43808</v>
      </c>
      <c r="Q745" s="77">
        <v>43808</v>
      </c>
      <c r="R745" s="77">
        <v>44903</v>
      </c>
      <c r="S745" s="76" t="s">
        <v>1908</v>
      </c>
      <c r="T745" s="77">
        <v>44865</v>
      </c>
    </row>
    <row r="746" spans="1:20" ht="15" x14ac:dyDescent="0.25">
      <c r="A746" s="76" t="s">
        <v>752</v>
      </c>
      <c r="B746" s="76" t="s">
        <v>173</v>
      </c>
      <c r="C746" s="76" t="s">
        <v>60</v>
      </c>
      <c r="D746" s="76" t="s">
        <v>68</v>
      </c>
      <c r="E746">
        <v>656</v>
      </c>
      <c r="F746">
        <v>426</v>
      </c>
      <c r="G746">
        <v>27973000</v>
      </c>
      <c r="H746" s="76" t="s">
        <v>47</v>
      </c>
      <c r="I746">
        <v>311</v>
      </c>
      <c r="J746">
        <v>62</v>
      </c>
      <c r="K746">
        <v>249</v>
      </c>
      <c r="L746">
        <v>1</v>
      </c>
      <c r="M746" s="76" t="s">
        <v>51</v>
      </c>
      <c r="N746" s="76" t="s">
        <v>2</v>
      </c>
      <c r="O746" s="76" t="s">
        <v>52</v>
      </c>
      <c r="P746" s="77">
        <v>42605</v>
      </c>
      <c r="Q746" s="77">
        <v>43427</v>
      </c>
      <c r="R746" s="77">
        <v>44522</v>
      </c>
      <c r="S746" s="76" t="s">
        <v>753</v>
      </c>
      <c r="T746" s="77">
        <v>44865</v>
      </c>
    </row>
    <row r="747" spans="1:20" ht="15" x14ac:dyDescent="0.25">
      <c r="A747" s="76" t="s">
        <v>556</v>
      </c>
      <c r="B747" s="76" t="s">
        <v>173</v>
      </c>
      <c r="C747" s="76" t="s">
        <v>60</v>
      </c>
      <c r="D747" s="76" t="s">
        <v>68</v>
      </c>
      <c r="E747">
        <v>237.99</v>
      </c>
      <c r="F747">
        <v>198.79</v>
      </c>
      <c r="G747">
        <v>12010180</v>
      </c>
      <c r="H747" s="76" t="s">
        <v>47</v>
      </c>
      <c r="I747">
        <v>173</v>
      </c>
      <c r="J747">
        <v>23</v>
      </c>
      <c r="K747">
        <v>150</v>
      </c>
      <c r="L747">
        <v>1</v>
      </c>
      <c r="M747" s="76" t="s">
        <v>94</v>
      </c>
      <c r="N747" s="76" t="s">
        <v>2</v>
      </c>
      <c r="O747" s="76" t="s">
        <v>101</v>
      </c>
      <c r="P747" s="77">
        <v>42569</v>
      </c>
      <c r="Q747" s="77">
        <v>44345</v>
      </c>
      <c r="R747" s="77">
        <v>45440</v>
      </c>
      <c r="S747" s="76" t="s">
        <v>557</v>
      </c>
      <c r="T747" s="77">
        <v>44865</v>
      </c>
    </row>
    <row r="748" spans="1:20" ht="15" x14ac:dyDescent="0.25">
      <c r="A748" s="76" t="s">
        <v>804</v>
      </c>
      <c r="B748" s="76" t="s">
        <v>173</v>
      </c>
      <c r="C748" s="76" t="s">
        <v>60</v>
      </c>
      <c r="D748" s="76" t="s">
        <v>68</v>
      </c>
      <c r="E748">
        <v>14.73</v>
      </c>
      <c r="F748">
        <v>11.98</v>
      </c>
      <c r="G748">
        <v>718388</v>
      </c>
      <c r="H748" s="76" t="s">
        <v>47</v>
      </c>
      <c r="I748">
        <v>12</v>
      </c>
      <c r="J748">
        <v>2</v>
      </c>
      <c r="K748">
        <v>10</v>
      </c>
      <c r="L748">
        <v>1</v>
      </c>
      <c r="M748" s="76" t="s">
        <v>94</v>
      </c>
      <c r="N748" s="76" t="s">
        <v>2</v>
      </c>
      <c r="O748" s="76" t="s">
        <v>101</v>
      </c>
      <c r="P748" s="77">
        <v>43492</v>
      </c>
      <c r="Q748" s="77">
        <v>44587</v>
      </c>
      <c r="R748" s="77">
        <v>45682</v>
      </c>
      <c r="S748" s="76" t="s">
        <v>805</v>
      </c>
      <c r="T748" s="77">
        <v>44865</v>
      </c>
    </row>
    <row r="749" spans="1:20" ht="15" x14ac:dyDescent="0.25">
      <c r="A749" s="76" t="s">
        <v>393</v>
      </c>
      <c r="B749" s="76" t="s">
        <v>173</v>
      </c>
      <c r="C749" s="76" t="s">
        <v>60</v>
      </c>
      <c r="D749" s="76" t="s">
        <v>68</v>
      </c>
      <c r="E749">
        <v>89.3</v>
      </c>
      <c r="F749">
        <v>73.09</v>
      </c>
      <c r="G749">
        <v>2847267</v>
      </c>
      <c r="H749" s="76" t="s">
        <v>47</v>
      </c>
      <c r="I749">
        <v>63</v>
      </c>
      <c r="J749">
        <v>6</v>
      </c>
      <c r="K749">
        <v>57</v>
      </c>
      <c r="L749">
        <v>1</v>
      </c>
      <c r="M749" s="76" t="s">
        <v>94</v>
      </c>
      <c r="N749" s="76" t="s">
        <v>2</v>
      </c>
      <c r="O749" s="76" t="s">
        <v>101</v>
      </c>
      <c r="P749" s="77">
        <v>42569</v>
      </c>
      <c r="Q749" s="77">
        <v>44371</v>
      </c>
      <c r="R749" s="77">
        <v>45466</v>
      </c>
      <c r="S749" s="76" t="s">
        <v>394</v>
      </c>
      <c r="T749" s="77">
        <v>44865</v>
      </c>
    </row>
    <row r="750" spans="1:20" ht="15" x14ac:dyDescent="0.25">
      <c r="A750" s="76" t="s">
        <v>1213</v>
      </c>
      <c r="B750" s="76" t="s">
        <v>1291</v>
      </c>
      <c r="C750" s="76" t="s">
        <v>1292</v>
      </c>
      <c r="D750" s="76" t="s">
        <v>84</v>
      </c>
      <c r="E750">
        <v>1775.67</v>
      </c>
      <c r="F750">
        <v>1020.81</v>
      </c>
      <c r="G750">
        <v>1649773.87</v>
      </c>
      <c r="H750" s="76" t="s">
        <v>47</v>
      </c>
      <c r="I750">
        <v>1948</v>
      </c>
      <c r="J750">
        <v>600</v>
      </c>
      <c r="K750">
        <v>1348</v>
      </c>
      <c r="L750">
        <v>6</v>
      </c>
      <c r="M750" s="76" t="s">
        <v>193</v>
      </c>
      <c r="N750" s="76" t="s">
        <v>2</v>
      </c>
      <c r="O750" s="76" t="s">
        <v>52</v>
      </c>
      <c r="P750" s="77">
        <v>44266</v>
      </c>
      <c r="Q750" s="77">
        <v>44266</v>
      </c>
      <c r="R750" s="77">
        <v>45361</v>
      </c>
      <c r="S750" s="76" t="s">
        <v>1214</v>
      </c>
      <c r="T750" s="77">
        <v>44865</v>
      </c>
    </row>
    <row r="751" spans="1:20" ht="15" x14ac:dyDescent="0.25">
      <c r="A751" s="76" t="s">
        <v>1213</v>
      </c>
      <c r="B751" s="76" t="s">
        <v>1210</v>
      </c>
      <c r="C751" s="76" t="s">
        <v>1210</v>
      </c>
      <c r="D751" s="76" t="s">
        <v>84</v>
      </c>
      <c r="E751">
        <v>1775.67</v>
      </c>
      <c r="F751">
        <v>604.82000000000005</v>
      </c>
      <c r="G751">
        <v>145017.4</v>
      </c>
      <c r="H751" s="76" t="s">
        <v>47</v>
      </c>
      <c r="I751">
        <v>1948</v>
      </c>
      <c r="J751">
        <v>600</v>
      </c>
      <c r="K751">
        <v>1348</v>
      </c>
      <c r="L751">
        <v>6</v>
      </c>
      <c r="M751" s="76" t="s">
        <v>193</v>
      </c>
      <c r="N751" s="76" t="s">
        <v>2</v>
      </c>
      <c r="O751" s="76" t="s">
        <v>52</v>
      </c>
      <c r="P751" s="77">
        <v>44266</v>
      </c>
      <c r="Q751" s="77">
        <v>44266</v>
      </c>
      <c r="R751" s="77">
        <v>45361</v>
      </c>
      <c r="S751" s="76" t="s">
        <v>1214</v>
      </c>
      <c r="T751" s="77">
        <v>44865</v>
      </c>
    </row>
    <row r="752" spans="1:20" ht="15" x14ac:dyDescent="0.25">
      <c r="A752" s="76" t="s">
        <v>1299</v>
      </c>
      <c r="B752" s="76" t="s">
        <v>1291</v>
      </c>
      <c r="C752" s="76" t="s">
        <v>1292</v>
      </c>
      <c r="D752" s="76" t="s">
        <v>68</v>
      </c>
      <c r="E752">
        <v>10.01</v>
      </c>
      <c r="F752">
        <v>10</v>
      </c>
      <c r="G752">
        <v>2936</v>
      </c>
      <c r="H752" s="76" t="s">
        <v>47</v>
      </c>
      <c r="I752">
        <v>11</v>
      </c>
      <c r="J752">
        <v>0</v>
      </c>
      <c r="K752">
        <v>11</v>
      </c>
      <c r="L752">
        <v>1</v>
      </c>
      <c r="M752" s="76" t="s">
        <v>97</v>
      </c>
      <c r="N752" s="76" t="s">
        <v>2</v>
      </c>
      <c r="O752" s="76" t="s">
        <v>99</v>
      </c>
      <c r="P752" s="77">
        <v>44155</v>
      </c>
      <c r="Q752" s="77">
        <v>44155</v>
      </c>
      <c r="R752" s="77">
        <v>45249</v>
      </c>
      <c r="S752" s="76" t="s">
        <v>1300</v>
      </c>
      <c r="T752" s="77">
        <v>44865</v>
      </c>
    </row>
    <row r="753" spans="1:20" ht="15" x14ac:dyDescent="0.25">
      <c r="A753" s="76" t="s">
        <v>734</v>
      </c>
      <c r="B753" s="76" t="s">
        <v>173</v>
      </c>
      <c r="C753" s="76" t="s">
        <v>60</v>
      </c>
      <c r="D753" s="76" t="s">
        <v>68</v>
      </c>
      <c r="E753">
        <v>16.760000000000002</v>
      </c>
      <c r="F753">
        <v>15.74</v>
      </c>
      <c r="G753">
        <v>263020</v>
      </c>
      <c r="H753" s="76" t="s">
        <v>47</v>
      </c>
      <c r="I753">
        <v>7</v>
      </c>
      <c r="J753">
        <v>1</v>
      </c>
      <c r="K753">
        <v>6</v>
      </c>
      <c r="L753">
        <v>1</v>
      </c>
      <c r="M753" s="76" t="s">
        <v>57</v>
      </c>
      <c r="N753" s="76" t="s">
        <v>2</v>
      </c>
      <c r="O753" s="76" t="s">
        <v>70</v>
      </c>
      <c r="P753" s="77">
        <v>44158</v>
      </c>
      <c r="Q753" s="77">
        <v>44158</v>
      </c>
      <c r="R753" s="77">
        <v>45252</v>
      </c>
      <c r="S753" s="76" t="s">
        <v>735</v>
      </c>
      <c r="T753" s="77">
        <v>44865</v>
      </c>
    </row>
    <row r="754" spans="1:20" ht="15" x14ac:dyDescent="0.25">
      <c r="A754" s="76" t="s">
        <v>2330</v>
      </c>
      <c r="B754" s="76" t="s">
        <v>2194</v>
      </c>
      <c r="C754" s="76" t="s">
        <v>2194</v>
      </c>
      <c r="D754" s="76" t="s">
        <v>68</v>
      </c>
      <c r="E754">
        <v>20.16</v>
      </c>
      <c r="F754">
        <v>19</v>
      </c>
      <c r="G754">
        <v>93000</v>
      </c>
      <c r="H754" s="76" t="s">
        <v>47</v>
      </c>
      <c r="I754">
        <v>44</v>
      </c>
      <c r="J754">
        <v>16</v>
      </c>
      <c r="K754">
        <v>28</v>
      </c>
      <c r="L754">
        <v>1</v>
      </c>
      <c r="M754" s="76" t="s">
        <v>1125</v>
      </c>
      <c r="N754" s="76" t="s">
        <v>3446</v>
      </c>
      <c r="O754" s="76" t="s">
        <v>80</v>
      </c>
      <c r="P754" s="77">
        <v>42265</v>
      </c>
      <c r="Q754" s="77">
        <v>44191</v>
      </c>
      <c r="R754" s="77">
        <v>45285</v>
      </c>
      <c r="S754" s="76" t="s">
        <v>2331</v>
      </c>
      <c r="T754" s="77">
        <v>44865</v>
      </c>
    </row>
    <row r="755" spans="1:20" ht="15" x14ac:dyDescent="0.25">
      <c r="A755" s="76" t="s">
        <v>2198</v>
      </c>
      <c r="B755" s="76" t="s">
        <v>2194</v>
      </c>
      <c r="C755" s="76" t="s">
        <v>2194</v>
      </c>
      <c r="D755" s="76" t="s">
        <v>84</v>
      </c>
      <c r="E755">
        <v>7834.13</v>
      </c>
      <c r="F755">
        <v>5521.17</v>
      </c>
      <c r="G755">
        <v>11754000</v>
      </c>
      <c r="H755" s="76" t="s">
        <v>47</v>
      </c>
      <c r="I755">
        <v>19326</v>
      </c>
      <c r="J755">
        <v>12047</v>
      </c>
      <c r="K755">
        <v>7279</v>
      </c>
      <c r="L755">
        <v>9</v>
      </c>
      <c r="M755" s="76" t="s">
        <v>17</v>
      </c>
      <c r="N755" s="76" t="s">
        <v>3446</v>
      </c>
      <c r="O755" s="76" t="s">
        <v>164</v>
      </c>
      <c r="P755" s="77">
        <v>42950</v>
      </c>
      <c r="Q755" s="77">
        <v>43551</v>
      </c>
      <c r="R755" s="77">
        <v>44646</v>
      </c>
      <c r="S755" s="76" t="s">
        <v>2199</v>
      </c>
      <c r="T755" s="77">
        <v>44865</v>
      </c>
    </row>
    <row r="756" spans="1:20" ht="15" x14ac:dyDescent="0.25">
      <c r="A756" s="76" t="s">
        <v>1610</v>
      </c>
      <c r="B756" s="76" t="s">
        <v>1291</v>
      </c>
      <c r="C756" s="76" t="s">
        <v>1292</v>
      </c>
      <c r="D756" s="76" t="s">
        <v>46</v>
      </c>
      <c r="E756">
        <v>1120.7</v>
      </c>
      <c r="F756">
        <v>747.13</v>
      </c>
      <c r="G756">
        <v>530381</v>
      </c>
      <c r="H756" s="76" t="s">
        <v>47</v>
      </c>
      <c r="I756">
        <v>86</v>
      </c>
      <c r="J756">
        <v>56</v>
      </c>
      <c r="K756">
        <v>30</v>
      </c>
      <c r="L756">
        <v>7660</v>
      </c>
      <c r="M756" s="76" t="s">
        <v>14</v>
      </c>
      <c r="N756" s="76" t="s">
        <v>3</v>
      </c>
      <c r="O756" s="76" t="s">
        <v>49</v>
      </c>
      <c r="P756" s="77">
        <v>43490</v>
      </c>
      <c r="Q756" s="77">
        <v>44449</v>
      </c>
      <c r="R756" s="77">
        <v>45544</v>
      </c>
      <c r="S756" s="76" t="s">
        <v>1611</v>
      </c>
      <c r="T756" s="77">
        <v>44865</v>
      </c>
    </row>
    <row r="757" spans="1:20" ht="15" x14ac:dyDescent="0.25">
      <c r="A757" s="76" t="s">
        <v>2683</v>
      </c>
      <c r="B757" s="76" t="s">
        <v>2680</v>
      </c>
      <c r="C757" s="76" t="s">
        <v>62</v>
      </c>
      <c r="D757" s="76" t="s">
        <v>46</v>
      </c>
      <c r="E757">
        <v>1792</v>
      </c>
      <c r="F757">
        <v>484.43</v>
      </c>
      <c r="G757">
        <v>143873</v>
      </c>
      <c r="H757" s="76" t="s">
        <v>47</v>
      </c>
      <c r="I757">
        <v>77</v>
      </c>
      <c r="J757">
        <v>34</v>
      </c>
      <c r="K757">
        <v>43</v>
      </c>
      <c r="L757">
        <v>453</v>
      </c>
      <c r="M757" s="76" t="s">
        <v>1198</v>
      </c>
      <c r="N757" s="76" t="s">
        <v>3</v>
      </c>
      <c r="O757" s="76" t="s">
        <v>80</v>
      </c>
      <c r="P757" s="77">
        <v>44126</v>
      </c>
      <c r="Q757" s="77">
        <v>44154</v>
      </c>
      <c r="R757" s="77">
        <v>45248</v>
      </c>
      <c r="S757" s="76" t="s">
        <v>2684</v>
      </c>
      <c r="T757" s="77">
        <v>44865</v>
      </c>
    </row>
    <row r="758" spans="1:20" ht="15" x14ac:dyDescent="0.25">
      <c r="A758" s="76" t="s">
        <v>1974</v>
      </c>
      <c r="B758" s="76" t="s">
        <v>1945</v>
      </c>
      <c r="C758" s="76" t="s">
        <v>60</v>
      </c>
      <c r="D758" s="76" t="s">
        <v>84</v>
      </c>
      <c r="E758">
        <v>83.5</v>
      </c>
      <c r="F758">
        <v>60.19</v>
      </c>
      <c r="G758">
        <v>1552110</v>
      </c>
      <c r="H758" s="76" t="s">
        <v>47</v>
      </c>
      <c r="I758">
        <v>111</v>
      </c>
      <c r="J758">
        <v>37</v>
      </c>
      <c r="K758">
        <v>74</v>
      </c>
      <c r="L758">
        <v>2</v>
      </c>
      <c r="M758" s="76" t="s">
        <v>313</v>
      </c>
      <c r="N758" s="76" t="s">
        <v>2</v>
      </c>
      <c r="O758" s="76" t="s">
        <v>52</v>
      </c>
      <c r="P758" s="77">
        <v>43173</v>
      </c>
      <c r="Q758" s="77">
        <v>44268</v>
      </c>
      <c r="R758" s="77">
        <v>45363</v>
      </c>
      <c r="S758" s="76" t="s">
        <v>1975</v>
      </c>
      <c r="T758" s="77">
        <v>44865</v>
      </c>
    </row>
    <row r="759" spans="1:20" ht="15" x14ac:dyDescent="0.25">
      <c r="A759" s="76" t="s">
        <v>1803</v>
      </c>
      <c r="B759" s="76" t="s">
        <v>1780</v>
      </c>
      <c r="C759" s="76" t="s">
        <v>45</v>
      </c>
      <c r="D759" s="76" t="s">
        <v>68</v>
      </c>
      <c r="E759">
        <v>34</v>
      </c>
      <c r="F759">
        <v>13.14</v>
      </c>
      <c r="G759">
        <v>19459022</v>
      </c>
      <c r="H759" s="76" t="s">
        <v>85</v>
      </c>
      <c r="I759">
        <v>230</v>
      </c>
      <c r="J759">
        <v>138</v>
      </c>
      <c r="K759">
        <v>92</v>
      </c>
      <c r="L759">
        <v>1</v>
      </c>
      <c r="M759" s="76" t="s">
        <v>57</v>
      </c>
      <c r="N759" s="76" t="s">
        <v>2</v>
      </c>
      <c r="O759" s="76" t="s">
        <v>70</v>
      </c>
      <c r="P759" s="77">
        <v>42606</v>
      </c>
      <c r="Q759" s="77">
        <v>44344</v>
      </c>
      <c r="R759" s="77">
        <v>45439</v>
      </c>
      <c r="S759" s="76" t="s">
        <v>1804</v>
      </c>
      <c r="T759" s="77">
        <v>44865</v>
      </c>
    </row>
    <row r="760" spans="1:20" ht="15" x14ac:dyDescent="0.25">
      <c r="A760" s="76" t="s">
        <v>277</v>
      </c>
      <c r="B760" s="76" t="s">
        <v>173</v>
      </c>
      <c r="C760" s="76" t="s">
        <v>60</v>
      </c>
      <c r="D760" s="76" t="s">
        <v>68</v>
      </c>
      <c r="E760">
        <v>135.13999999999999</v>
      </c>
      <c r="F760">
        <v>119.64</v>
      </c>
      <c r="G760">
        <v>5720000</v>
      </c>
      <c r="H760" s="76" t="s">
        <v>47</v>
      </c>
      <c r="I760">
        <v>96</v>
      </c>
      <c r="J760">
        <v>8</v>
      </c>
      <c r="K760">
        <v>88</v>
      </c>
      <c r="L760">
        <v>1</v>
      </c>
      <c r="M760" s="76" t="s">
        <v>94</v>
      </c>
      <c r="N760" s="76" t="s">
        <v>2</v>
      </c>
      <c r="O760" s="76" t="s">
        <v>101</v>
      </c>
      <c r="P760" s="77">
        <v>42569</v>
      </c>
      <c r="Q760" s="77">
        <v>44399</v>
      </c>
      <c r="R760" s="77">
        <v>45494</v>
      </c>
      <c r="S760" s="76" t="s">
        <v>278</v>
      </c>
      <c r="T760" s="77">
        <v>44865</v>
      </c>
    </row>
    <row r="761" spans="1:20" ht="15" x14ac:dyDescent="0.25">
      <c r="A761" s="76" t="s">
        <v>2202</v>
      </c>
      <c r="B761" s="76" t="s">
        <v>2194</v>
      </c>
      <c r="C761" s="76" t="s">
        <v>2194</v>
      </c>
      <c r="D761" s="76" t="s">
        <v>68</v>
      </c>
      <c r="E761">
        <v>277.06</v>
      </c>
      <c r="F761">
        <v>155.85</v>
      </c>
      <c r="G761">
        <v>160000</v>
      </c>
      <c r="H761" s="76" t="s">
        <v>47</v>
      </c>
      <c r="I761">
        <v>321</v>
      </c>
      <c r="J761">
        <v>180</v>
      </c>
      <c r="K761">
        <v>141</v>
      </c>
      <c r="L761">
        <v>1</v>
      </c>
      <c r="M761" s="76" t="s">
        <v>17</v>
      </c>
      <c r="N761" s="76" t="s">
        <v>3446</v>
      </c>
      <c r="O761" s="76" t="s">
        <v>63</v>
      </c>
      <c r="P761" s="77">
        <v>42088</v>
      </c>
      <c r="Q761" s="77">
        <v>44379</v>
      </c>
      <c r="R761" s="77">
        <v>45474</v>
      </c>
      <c r="S761" s="76" t="s">
        <v>2203</v>
      </c>
      <c r="T761" s="77">
        <v>44865</v>
      </c>
    </row>
    <row r="762" spans="1:20" ht="15" x14ac:dyDescent="0.25">
      <c r="A762" s="76" t="s">
        <v>784</v>
      </c>
      <c r="B762" s="76" t="s">
        <v>173</v>
      </c>
      <c r="C762" s="76" t="s">
        <v>60</v>
      </c>
      <c r="D762" s="76" t="s">
        <v>84</v>
      </c>
      <c r="E762">
        <v>80.42</v>
      </c>
      <c r="F762">
        <v>72.510000000000005</v>
      </c>
      <c r="G762">
        <v>3523960</v>
      </c>
      <c r="H762" s="76" t="s">
        <v>47</v>
      </c>
      <c r="I762">
        <v>61</v>
      </c>
      <c r="J762">
        <v>23</v>
      </c>
      <c r="K762">
        <v>38</v>
      </c>
      <c r="L762">
        <v>3</v>
      </c>
      <c r="M762" s="76" t="s">
        <v>57</v>
      </c>
      <c r="N762" s="76" t="s">
        <v>2</v>
      </c>
      <c r="O762" s="76" t="s">
        <v>70</v>
      </c>
      <c r="P762" s="77">
        <v>44129</v>
      </c>
      <c r="Q762" s="77">
        <v>44236</v>
      </c>
      <c r="R762" s="77">
        <v>45330</v>
      </c>
      <c r="S762" s="76" t="s">
        <v>785</v>
      </c>
      <c r="T762" s="77">
        <v>44865</v>
      </c>
    </row>
    <row r="763" spans="1:20" ht="15" x14ac:dyDescent="0.25">
      <c r="A763" s="76" t="s">
        <v>2546</v>
      </c>
      <c r="B763" s="76" t="s">
        <v>2194</v>
      </c>
      <c r="C763" s="76" t="s">
        <v>2194</v>
      </c>
      <c r="D763" s="76" t="s">
        <v>68</v>
      </c>
      <c r="E763">
        <v>121</v>
      </c>
      <c r="F763">
        <v>109</v>
      </c>
      <c r="G763">
        <v>400000</v>
      </c>
      <c r="H763" s="76" t="s">
        <v>47</v>
      </c>
      <c r="I763">
        <v>90</v>
      </c>
      <c r="J763">
        <v>52</v>
      </c>
      <c r="K763">
        <v>38</v>
      </c>
      <c r="L763">
        <v>1</v>
      </c>
      <c r="M763" s="76" t="s">
        <v>1125</v>
      </c>
      <c r="N763" s="76" t="s">
        <v>3446</v>
      </c>
      <c r="O763" s="76" t="s">
        <v>49</v>
      </c>
      <c r="P763" s="77">
        <v>42606</v>
      </c>
      <c r="Q763" s="77">
        <v>44326</v>
      </c>
      <c r="R763" s="77">
        <v>45421</v>
      </c>
      <c r="S763" s="76" t="s">
        <v>2547</v>
      </c>
      <c r="T763" s="77">
        <v>44865</v>
      </c>
    </row>
    <row r="764" spans="1:20" ht="15" x14ac:dyDescent="0.25">
      <c r="A764" s="76" t="s">
        <v>2079</v>
      </c>
      <c r="B764" s="76" t="s">
        <v>2078</v>
      </c>
      <c r="C764" s="76" t="s">
        <v>62</v>
      </c>
      <c r="D764" s="76" t="s">
        <v>46</v>
      </c>
      <c r="E764">
        <v>1055</v>
      </c>
      <c r="F764">
        <v>439</v>
      </c>
      <c r="G764">
        <v>1499121</v>
      </c>
      <c r="H764" s="76" t="s">
        <v>47</v>
      </c>
      <c r="I764">
        <v>77</v>
      </c>
      <c r="J764">
        <v>54</v>
      </c>
      <c r="K764">
        <v>23</v>
      </c>
      <c r="L764">
        <v>3</v>
      </c>
      <c r="M764" s="76" t="s">
        <v>1110</v>
      </c>
      <c r="N764" s="76" t="s">
        <v>98</v>
      </c>
      <c r="O764" s="76" t="s">
        <v>49</v>
      </c>
      <c r="P764" s="77">
        <v>42605</v>
      </c>
      <c r="Q764" s="77">
        <v>44423</v>
      </c>
      <c r="R764" s="77">
        <v>45518</v>
      </c>
      <c r="S764" s="76" t="s">
        <v>2080</v>
      </c>
      <c r="T764" s="77">
        <v>44865</v>
      </c>
    </row>
    <row r="765" spans="1:20" ht="15" x14ac:dyDescent="0.25">
      <c r="A765" s="76" t="s">
        <v>1424</v>
      </c>
      <c r="B765" s="76" t="s">
        <v>1291</v>
      </c>
      <c r="C765" s="76" t="s">
        <v>1292</v>
      </c>
      <c r="D765" s="76" t="s">
        <v>46</v>
      </c>
      <c r="E765">
        <v>73.83</v>
      </c>
      <c r="F765">
        <v>63.61</v>
      </c>
      <c r="G765">
        <v>119370</v>
      </c>
      <c r="H765" s="76" t="s">
        <v>47</v>
      </c>
      <c r="I765">
        <v>75</v>
      </c>
      <c r="J765">
        <v>0</v>
      </c>
      <c r="K765">
        <v>75</v>
      </c>
      <c r="L765">
        <v>55</v>
      </c>
      <c r="M765" s="76" t="s">
        <v>106</v>
      </c>
      <c r="N765" s="76" t="s">
        <v>2</v>
      </c>
      <c r="O765" s="76" t="s">
        <v>52</v>
      </c>
      <c r="P765" s="77">
        <v>44373</v>
      </c>
      <c r="Q765" s="77">
        <v>44373</v>
      </c>
      <c r="R765" s="77">
        <v>45468</v>
      </c>
      <c r="S765" s="76" t="s">
        <v>1425</v>
      </c>
      <c r="T765" s="77">
        <v>44865</v>
      </c>
    </row>
    <row r="766" spans="1:20" ht="15" x14ac:dyDescent="0.25">
      <c r="A766" s="76" t="s">
        <v>457</v>
      </c>
      <c r="B766" s="76" t="s">
        <v>173</v>
      </c>
      <c r="C766" s="76" t="s">
        <v>60</v>
      </c>
      <c r="D766" s="76" t="s">
        <v>68</v>
      </c>
      <c r="E766">
        <v>120</v>
      </c>
      <c r="F766">
        <v>91.05</v>
      </c>
      <c r="G766">
        <v>4488900</v>
      </c>
      <c r="H766" s="76" t="s">
        <v>47</v>
      </c>
      <c r="I766">
        <v>152</v>
      </c>
      <c r="J766">
        <v>39</v>
      </c>
      <c r="K766">
        <v>113</v>
      </c>
      <c r="L766">
        <v>1</v>
      </c>
      <c r="M766" s="76" t="s">
        <v>57</v>
      </c>
      <c r="N766" s="76" t="s">
        <v>2</v>
      </c>
      <c r="O766" s="76" t="s">
        <v>70</v>
      </c>
      <c r="P766" s="77">
        <v>44130</v>
      </c>
      <c r="Q766" s="77">
        <v>44130</v>
      </c>
      <c r="R766" s="77">
        <v>45224</v>
      </c>
      <c r="S766" s="76" t="s">
        <v>458</v>
      </c>
      <c r="T766" s="77">
        <v>44865</v>
      </c>
    </row>
    <row r="767" spans="1:20" ht="15" x14ac:dyDescent="0.25">
      <c r="A767" s="76" t="s">
        <v>1893</v>
      </c>
      <c r="B767" s="76" t="s">
        <v>1832</v>
      </c>
      <c r="C767" s="76" t="s">
        <v>60</v>
      </c>
      <c r="D767" s="76" t="s">
        <v>46</v>
      </c>
      <c r="E767">
        <v>21.9</v>
      </c>
      <c r="F767">
        <v>15.9</v>
      </c>
      <c r="G767">
        <v>392100</v>
      </c>
      <c r="H767" s="76" t="s">
        <v>47</v>
      </c>
      <c r="I767">
        <v>39</v>
      </c>
      <c r="J767">
        <v>21</v>
      </c>
      <c r="K767">
        <v>18</v>
      </c>
      <c r="L767">
        <v>16</v>
      </c>
      <c r="M767" s="76" t="s">
        <v>17</v>
      </c>
      <c r="N767" s="76" t="s">
        <v>3446</v>
      </c>
      <c r="O767" s="76" t="s">
        <v>63</v>
      </c>
      <c r="P767" s="77">
        <v>44279</v>
      </c>
      <c r="Q767" s="77">
        <v>44279</v>
      </c>
      <c r="R767" s="77">
        <v>45374</v>
      </c>
      <c r="S767" s="76" t="s">
        <v>1894</v>
      </c>
      <c r="T767" s="77">
        <v>44865</v>
      </c>
    </row>
    <row r="768" spans="1:20" ht="15" x14ac:dyDescent="0.25">
      <c r="A768" s="76" t="s">
        <v>435</v>
      </c>
      <c r="B768" s="76" t="s">
        <v>173</v>
      </c>
      <c r="C768" s="76" t="s">
        <v>60</v>
      </c>
      <c r="D768" s="76" t="s">
        <v>46</v>
      </c>
      <c r="E768">
        <v>220.68</v>
      </c>
      <c r="F768">
        <v>194.31</v>
      </c>
      <c r="G768">
        <v>6827716</v>
      </c>
      <c r="H768" s="76" t="s">
        <v>47</v>
      </c>
      <c r="I768">
        <v>134</v>
      </c>
      <c r="J768">
        <v>8</v>
      </c>
      <c r="K768">
        <v>126</v>
      </c>
      <c r="L768">
        <v>4</v>
      </c>
      <c r="M768" s="76" t="s">
        <v>57</v>
      </c>
      <c r="N768" s="76" t="s">
        <v>2</v>
      </c>
      <c r="O768" s="76" t="s">
        <v>70</v>
      </c>
      <c r="P768" s="77">
        <v>44306</v>
      </c>
      <c r="Q768" s="77">
        <v>44306</v>
      </c>
      <c r="R768" s="77">
        <v>45401</v>
      </c>
      <c r="S768" s="76" t="s">
        <v>436</v>
      </c>
      <c r="T768" s="77">
        <v>44865</v>
      </c>
    </row>
    <row r="769" spans="1:20" ht="15" x14ac:dyDescent="0.25">
      <c r="A769" s="76" t="s">
        <v>2299</v>
      </c>
      <c r="B769" s="76" t="s">
        <v>2194</v>
      </c>
      <c r="C769" s="76" t="s">
        <v>2194</v>
      </c>
      <c r="D769" s="76" t="s">
        <v>68</v>
      </c>
      <c r="E769">
        <v>758.85</v>
      </c>
      <c r="F769">
        <v>285.49</v>
      </c>
      <c r="G769">
        <v>150000</v>
      </c>
      <c r="H769" s="76" t="s">
        <v>47</v>
      </c>
      <c r="I769">
        <v>784</v>
      </c>
      <c r="J769">
        <v>471</v>
      </c>
      <c r="K769">
        <v>313</v>
      </c>
      <c r="L769">
        <v>1</v>
      </c>
      <c r="M769" s="76" t="s">
        <v>17</v>
      </c>
      <c r="N769" s="76" t="s">
        <v>3446</v>
      </c>
      <c r="O769" s="76" t="s">
        <v>63</v>
      </c>
      <c r="P769" s="77">
        <v>42091</v>
      </c>
      <c r="Q769" s="77">
        <v>44404</v>
      </c>
      <c r="R769" s="77">
        <v>45499</v>
      </c>
      <c r="S769" s="76" t="s">
        <v>2300</v>
      </c>
      <c r="T769" s="77">
        <v>44865</v>
      </c>
    </row>
    <row r="770" spans="1:20" ht="15" x14ac:dyDescent="0.25">
      <c r="A770" s="76" t="s">
        <v>2045</v>
      </c>
      <c r="B770" s="76" t="s">
        <v>2042</v>
      </c>
      <c r="C770" s="76" t="s">
        <v>60</v>
      </c>
      <c r="D770" s="76" t="s">
        <v>68</v>
      </c>
      <c r="E770">
        <v>264</v>
      </c>
      <c r="F770">
        <v>207.26</v>
      </c>
      <c r="G770">
        <v>6464067.6200000001</v>
      </c>
      <c r="H770" s="76" t="s">
        <v>47</v>
      </c>
      <c r="I770">
        <v>2</v>
      </c>
      <c r="J770">
        <v>0</v>
      </c>
      <c r="K770">
        <v>2</v>
      </c>
      <c r="L770">
        <v>1</v>
      </c>
      <c r="M770" s="76" t="s">
        <v>7</v>
      </c>
      <c r="N770" s="76" t="s">
        <v>2</v>
      </c>
      <c r="O770" s="76" t="s">
        <v>112</v>
      </c>
      <c r="P770" s="77">
        <v>42605</v>
      </c>
      <c r="Q770" s="77">
        <v>44204</v>
      </c>
      <c r="R770" s="77">
        <v>45298</v>
      </c>
      <c r="S770" s="76" t="s">
        <v>2046</v>
      </c>
      <c r="T770" s="77">
        <v>44865</v>
      </c>
    </row>
    <row r="771" spans="1:20" ht="15" x14ac:dyDescent="0.25">
      <c r="A771" s="76" t="s">
        <v>1999</v>
      </c>
      <c r="B771" s="76" t="s">
        <v>2712</v>
      </c>
      <c r="C771" s="76" t="s">
        <v>60</v>
      </c>
      <c r="D771" s="76" t="s">
        <v>68</v>
      </c>
      <c r="E771">
        <v>72.599999999999994</v>
      </c>
      <c r="F771">
        <v>20</v>
      </c>
      <c r="G771">
        <v>800000</v>
      </c>
      <c r="H771" s="76" t="s">
        <v>47</v>
      </c>
      <c r="I771">
        <v>52</v>
      </c>
      <c r="J771">
        <v>7</v>
      </c>
      <c r="K771">
        <v>45</v>
      </c>
      <c r="L771">
        <v>1</v>
      </c>
      <c r="M771" s="76" t="s">
        <v>51</v>
      </c>
      <c r="N771" s="76" t="s">
        <v>2</v>
      </c>
      <c r="O771" s="76" t="s">
        <v>52</v>
      </c>
      <c r="P771" s="77">
        <v>43234</v>
      </c>
      <c r="Q771" s="77">
        <v>44299</v>
      </c>
      <c r="R771" s="77">
        <v>45394</v>
      </c>
      <c r="S771" s="76" t="s">
        <v>2000</v>
      </c>
      <c r="T771" s="77">
        <v>44865</v>
      </c>
    </row>
    <row r="772" spans="1:20" ht="15" x14ac:dyDescent="0.25">
      <c r="A772" s="76" t="s">
        <v>966</v>
      </c>
      <c r="B772" s="76" t="s">
        <v>173</v>
      </c>
      <c r="C772" s="76" t="s">
        <v>60</v>
      </c>
      <c r="D772" s="76" t="s">
        <v>68</v>
      </c>
      <c r="E772">
        <v>985.37</v>
      </c>
      <c r="F772">
        <v>297.57</v>
      </c>
      <c r="G772">
        <v>15000131.26</v>
      </c>
      <c r="H772" s="76" t="s">
        <v>47</v>
      </c>
      <c r="I772">
        <v>166</v>
      </c>
      <c r="J772">
        <v>134</v>
      </c>
      <c r="K772">
        <v>32</v>
      </c>
      <c r="L772">
        <v>1</v>
      </c>
      <c r="M772" s="76" t="s">
        <v>57</v>
      </c>
      <c r="N772" s="76" t="s">
        <v>2</v>
      </c>
      <c r="O772" s="76" t="s">
        <v>70</v>
      </c>
      <c r="P772" s="77">
        <v>43365</v>
      </c>
      <c r="Q772" s="77">
        <v>44460</v>
      </c>
      <c r="R772" s="77">
        <v>45555</v>
      </c>
      <c r="S772" s="76" t="s">
        <v>967</v>
      </c>
      <c r="T772" s="77">
        <v>44865</v>
      </c>
    </row>
    <row r="773" spans="1:20" ht="15" x14ac:dyDescent="0.25">
      <c r="A773" s="76" t="s">
        <v>381</v>
      </c>
      <c r="B773" s="76" t="s">
        <v>173</v>
      </c>
      <c r="C773" s="76" t="s">
        <v>60</v>
      </c>
      <c r="D773" s="76" t="s">
        <v>68</v>
      </c>
      <c r="E773">
        <v>110.25</v>
      </c>
      <c r="F773">
        <v>99.73</v>
      </c>
      <c r="G773">
        <v>4092000</v>
      </c>
      <c r="H773" s="76" t="s">
        <v>47</v>
      </c>
      <c r="I773">
        <v>70</v>
      </c>
      <c r="J773">
        <v>10</v>
      </c>
      <c r="K773">
        <v>60</v>
      </c>
      <c r="L773">
        <v>1</v>
      </c>
      <c r="M773" s="76" t="s">
        <v>94</v>
      </c>
      <c r="N773" s="76" t="s">
        <v>2</v>
      </c>
      <c r="O773" s="76" t="s">
        <v>101</v>
      </c>
      <c r="P773" s="77">
        <v>42569</v>
      </c>
      <c r="Q773" s="77">
        <v>44361</v>
      </c>
      <c r="R773" s="77">
        <v>45456</v>
      </c>
      <c r="S773" s="76" t="s">
        <v>382</v>
      </c>
      <c r="T773" s="77">
        <v>44865</v>
      </c>
    </row>
    <row r="774" spans="1:20" ht="15" x14ac:dyDescent="0.25">
      <c r="A774" s="76" t="s">
        <v>792</v>
      </c>
      <c r="B774" s="76" t="s">
        <v>173</v>
      </c>
      <c r="C774" s="76" t="s">
        <v>60</v>
      </c>
      <c r="D774" s="76" t="s">
        <v>84</v>
      </c>
      <c r="E774">
        <v>813.11</v>
      </c>
      <c r="F774">
        <v>703.44</v>
      </c>
      <c r="G774">
        <v>51967510</v>
      </c>
      <c r="H774" s="76" t="s">
        <v>47</v>
      </c>
      <c r="I774">
        <v>649</v>
      </c>
      <c r="J774">
        <v>34</v>
      </c>
      <c r="K774">
        <v>615</v>
      </c>
      <c r="L774">
        <v>9</v>
      </c>
      <c r="M774" s="76" t="s">
        <v>57</v>
      </c>
      <c r="N774" s="76" t="s">
        <v>2</v>
      </c>
      <c r="O774" s="76" t="s">
        <v>70</v>
      </c>
      <c r="P774" s="77">
        <v>42759</v>
      </c>
      <c r="Q774" s="77">
        <v>44507</v>
      </c>
      <c r="R774" s="77">
        <v>45602</v>
      </c>
      <c r="S774" s="76" t="s">
        <v>793</v>
      </c>
      <c r="T774" s="77">
        <v>44865</v>
      </c>
    </row>
    <row r="775" spans="1:20" ht="15" x14ac:dyDescent="0.25">
      <c r="A775" s="76" t="s">
        <v>1362</v>
      </c>
      <c r="B775" s="76" t="s">
        <v>1291</v>
      </c>
      <c r="C775" s="76" t="s">
        <v>1292</v>
      </c>
      <c r="D775" s="76" t="s">
        <v>46</v>
      </c>
      <c r="E775">
        <v>604.75</v>
      </c>
      <c r="F775">
        <v>277.8</v>
      </c>
      <c r="G775">
        <v>95238.1</v>
      </c>
      <c r="H775" s="76" t="s">
        <v>47</v>
      </c>
      <c r="I775">
        <v>22</v>
      </c>
      <c r="J775">
        <v>11</v>
      </c>
      <c r="K775">
        <v>11</v>
      </c>
      <c r="L775">
        <v>1137</v>
      </c>
      <c r="M775" s="76" t="s">
        <v>14</v>
      </c>
      <c r="N775" s="76" t="s">
        <v>3</v>
      </c>
      <c r="O775" s="76" t="s">
        <v>76</v>
      </c>
      <c r="P775" s="77">
        <v>42095</v>
      </c>
      <c r="Q775" s="77">
        <v>44393</v>
      </c>
      <c r="R775" s="77">
        <v>45488</v>
      </c>
      <c r="S775" s="76" t="s">
        <v>1363</v>
      </c>
      <c r="T775" s="77">
        <v>44865</v>
      </c>
    </row>
    <row r="776" spans="1:20" ht="15" x14ac:dyDescent="0.25">
      <c r="A776" s="76" t="s">
        <v>2135</v>
      </c>
      <c r="B776" s="76" t="s">
        <v>2125</v>
      </c>
      <c r="C776" s="76" t="s">
        <v>83</v>
      </c>
      <c r="D776" s="76" t="s">
        <v>68</v>
      </c>
      <c r="E776">
        <v>91.3</v>
      </c>
      <c r="F776">
        <v>84</v>
      </c>
      <c r="G776">
        <v>4861175</v>
      </c>
      <c r="H776" s="76" t="s">
        <v>47</v>
      </c>
      <c r="I776">
        <v>40</v>
      </c>
      <c r="J776">
        <v>20</v>
      </c>
      <c r="K776">
        <v>20</v>
      </c>
      <c r="L776">
        <v>1</v>
      </c>
      <c r="M776" s="76" t="s">
        <v>2127</v>
      </c>
      <c r="N776" s="76" t="s">
        <v>2</v>
      </c>
      <c r="O776" s="76" t="s">
        <v>70</v>
      </c>
      <c r="P776" s="77">
        <v>42653</v>
      </c>
      <c r="Q776" s="77">
        <v>44432</v>
      </c>
      <c r="R776" s="77">
        <v>45527</v>
      </c>
      <c r="S776" s="76" t="s">
        <v>2136</v>
      </c>
      <c r="T776" s="77">
        <v>44865</v>
      </c>
    </row>
    <row r="777" spans="1:20" ht="15" x14ac:dyDescent="0.25">
      <c r="A777" s="76" t="s">
        <v>2029</v>
      </c>
      <c r="B777" s="76" t="s">
        <v>2026</v>
      </c>
      <c r="C777" s="76" t="s">
        <v>1140</v>
      </c>
      <c r="D777" s="76" t="s">
        <v>46</v>
      </c>
      <c r="E777">
        <v>8115.5</v>
      </c>
      <c r="F777">
        <v>3585.6</v>
      </c>
      <c r="G777">
        <v>77796440</v>
      </c>
      <c r="H777" s="76" t="s">
        <v>47</v>
      </c>
      <c r="I777">
        <v>495</v>
      </c>
      <c r="J777">
        <v>15</v>
      </c>
      <c r="K777">
        <v>480</v>
      </c>
      <c r="L777">
        <v>22</v>
      </c>
      <c r="M777" s="76" t="s">
        <v>94</v>
      </c>
      <c r="N777" s="76" t="s">
        <v>2</v>
      </c>
      <c r="O777" s="76" t="s">
        <v>101</v>
      </c>
      <c r="P777" s="77">
        <v>43047</v>
      </c>
      <c r="Q777" s="77">
        <v>44142</v>
      </c>
      <c r="R777" s="77">
        <v>45236</v>
      </c>
      <c r="S777" s="76" t="s">
        <v>2030</v>
      </c>
      <c r="T777" s="77">
        <v>44865</v>
      </c>
    </row>
    <row r="778" spans="1:20" ht="15" x14ac:dyDescent="0.25">
      <c r="A778" s="76" t="s">
        <v>2709</v>
      </c>
      <c r="B778" s="76" t="s">
        <v>2680</v>
      </c>
      <c r="C778" s="76" t="s">
        <v>62</v>
      </c>
      <c r="D778" s="76" t="s">
        <v>46</v>
      </c>
      <c r="E778">
        <v>601.01</v>
      </c>
      <c r="F778">
        <v>601.01</v>
      </c>
      <c r="G778">
        <v>60530.03</v>
      </c>
      <c r="H778" s="76" t="s">
        <v>47</v>
      </c>
      <c r="I778">
        <v>18</v>
      </c>
      <c r="J778">
        <v>2</v>
      </c>
      <c r="K778">
        <v>16</v>
      </c>
      <c r="L778">
        <v>293</v>
      </c>
      <c r="M778" s="76" t="s">
        <v>1198</v>
      </c>
      <c r="N778" s="76" t="s">
        <v>3</v>
      </c>
      <c r="O778" s="76" t="s">
        <v>80</v>
      </c>
      <c r="P778" s="77">
        <v>44298</v>
      </c>
      <c r="Q778" s="77">
        <v>44298</v>
      </c>
      <c r="R778" s="77">
        <v>45393</v>
      </c>
      <c r="S778" s="76" t="s">
        <v>2710</v>
      </c>
      <c r="T778" s="77">
        <v>44865</v>
      </c>
    </row>
    <row r="779" spans="1:20" ht="15" x14ac:dyDescent="0.25">
      <c r="A779" s="76" t="s">
        <v>1600</v>
      </c>
      <c r="B779" s="76" t="s">
        <v>1291</v>
      </c>
      <c r="C779" s="76" t="s">
        <v>1292</v>
      </c>
      <c r="D779" s="76" t="s">
        <v>46</v>
      </c>
      <c r="E779">
        <v>2028.13</v>
      </c>
      <c r="F779">
        <v>982.11</v>
      </c>
      <c r="G779">
        <v>333371</v>
      </c>
      <c r="H779" s="76" t="s">
        <v>47</v>
      </c>
      <c r="I779">
        <v>102</v>
      </c>
      <c r="J779">
        <v>41</v>
      </c>
      <c r="K779">
        <v>61</v>
      </c>
      <c r="L779">
        <v>3001</v>
      </c>
      <c r="M779" s="76" t="s">
        <v>14</v>
      </c>
      <c r="N779" s="76" t="s">
        <v>3</v>
      </c>
      <c r="O779" s="76" t="s">
        <v>76</v>
      </c>
      <c r="P779" s="77">
        <v>42107</v>
      </c>
      <c r="Q779" s="77">
        <v>44358</v>
      </c>
      <c r="R779" s="77">
        <v>45453</v>
      </c>
      <c r="S779" s="76" t="s">
        <v>1601</v>
      </c>
      <c r="T779" s="77">
        <v>44865</v>
      </c>
    </row>
    <row r="780" spans="1:20" ht="15" x14ac:dyDescent="0.25">
      <c r="A780" s="76" t="s">
        <v>2126</v>
      </c>
      <c r="B780" s="76" t="s">
        <v>2125</v>
      </c>
      <c r="C780" s="76" t="s">
        <v>83</v>
      </c>
      <c r="D780" s="76" t="s">
        <v>68</v>
      </c>
      <c r="E780">
        <v>68.680000000000007</v>
      </c>
      <c r="F780">
        <v>30</v>
      </c>
      <c r="G780">
        <v>1392590</v>
      </c>
      <c r="H780" s="76" t="s">
        <v>47</v>
      </c>
      <c r="I780">
        <v>2</v>
      </c>
      <c r="J780">
        <v>0</v>
      </c>
      <c r="K780">
        <v>2</v>
      </c>
      <c r="L780">
        <v>1</v>
      </c>
      <c r="M780" s="76" t="s">
        <v>2127</v>
      </c>
      <c r="N780" s="76" t="s">
        <v>2</v>
      </c>
      <c r="O780" s="76" t="s">
        <v>70</v>
      </c>
      <c r="P780" s="77">
        <v>42653</v>
      </c>
      <c r="Q780" s="77">
        <v>44437</v>
      </c>
      <c r="R780" s="77">
        <v>45532</v>
      </c>
      <c r="S780" s="76" t="s">
        <v>2128</v>
      </c>
      <c r="T780" s="77">
        <v>44865</v>
      </c>
    </row>
    <row r="781" spans="1:20" ht="15" x14ac:dyDescent="0.25">
      <c r="A781" s="76" t="s">
        <v>988</v>
      </c>
      <c r="B781" s="76" t="s">
        <v>173</v>
      </c>
      <c r="C781" s="76" t="s">
        <v>60</v>
      </c>
      <c r="D781" s="76" t="s">
        <v>68</v>
      </c>
      <c r="E781">
        <v>144</v>
      </c>
      <c r="F781">
        <v>102</v>
      </c>
      <c r="G781">
        <v>7197000</v>
      </c>
      <c r="H781" s="76" t="s">
        <v>47</v>
      </c>
      <c r="I781">
        <v>81</v>
      </c>
      <c r="J781">
        <v>14</v>
      </c>
      <c r="K781">
        <v>67</v>
      </c>
      <c r="L781">
        <v>1</v>
      </c>
      <c r="M781" s="76" t="s">
        <v>51</v>
      </c>
      <c r="N781" s="76" t="s">
        <v>2</v>
      </c>
      <c r="O781" s="76" t="s">
        <v>52</v>
      </c>
      <c r="P781" s="77">
        <v>42936</v>
      </c>
      <c r="Q781" s="77">
        <v>43438</v>
      </c>
      <c r="R781" s="77">
        <v>44533</v>
      </c>
      <c r="S781" s="76" t="s">
        <v>989</v>
      </c>
      <c r="T781" s="77">
        <v>44865</v>
      </c>
    </row>
    <row r="782" spans="1:20" ht="15" x14ac:dyDescent="0.25">
      <c r="A782" s="76" t="s">
        <v>447</v>
      </c>
      <c r="B782" s="76" t="s">
        <v>173</v>
      </c>
      <c r="C782" s="76" t="s">
        <v>60</v>
      </c>
      <c r="D782" s="76" t="s">
        <v>46</v>
      </c>
      <c r="E782">
        <v>3110.47</v>
      </c>
      <c r="F782">
        <v>2506.83</v>
      </c>
      <c r="G782">
        <v>129641801</v>
      </c>
      <c r="H782" s="76" t="s">
        <v>47</v>
      </c>
      <c r="I782">
        <v>2217</v>
      </c>
      <c r="J782">
        <v>443</v>
      </c>
      <c r="K782">
        <v>1774</v>
      </c>
      <c r="L782">
        <v>37</v>
      </c>
      <c r="M782" s="76" t="s">
        <v>94</v>
      </c>
      <c r="N782" s="76" t="s">
        <v>2</v>
      </c>
      <c r="O782" s="76" t="s">
        <v>101</v>
      </c>
      <c r="P782" s="77">
        <v>42566</v>
      </c>
      <c r="Q782" s="77">
        <v>44449</v>
      </c>
      <c r="R782" s="77">
        <v>45544</v>
      </c>
      <c r="S782" s="76" t="s">
        <v>448</v>
      </c>
      <c r="T782" s="77">
        <v>44865</v>
      </c>
    </row>
    <row r="783" spans="1:20" ht="15" x14ac:dyDescent="0.25">
      <c r="A783" s="76" t="s">
        <v>473</v>
      </c>
      <c r="B783" s="76" t="s">
        <v>173</v>
      </c>
      <c r="C783" s="76" t="s">
        <v>60</v>
      </c>
      <c r="D783" s="76" t="s">
        <v>68</v>
      </c>
      <c r="E783">
        <v>430</v>
      </c>
      <c r="F783">
        <v>332</v>
      </c>
      <c r="G783">
        <v>22612000</v>
      </c>
      <c r="H783" s="76" t="s">
        <v>47</v>
      </c>
      <c r="I783">
        <v>208</v>
      </c>
      <c r="J783">
        <v>33</v>
      </c>
      <c r="K783">
        <v>175</v>
      </c>
      <c r="L783">
        <v>1</v>
      </c>
      <c r="M783" s="76" t="s">
        <v>51</v>
      </c>
      <c r="N783" s="76" t="s">
        <v>2</v>
      </c>
      <c r="O783" s="76" t="s">
        <v>52</v>
      </c>
      <c r="P783" s="77">
        <v>42943</v>
      </c>
      <c r="Q783" s="77">
        <v>44078</v>
      </c>
      <c r="R783" s="77">
        <v>45172</v>
      </c>
      <c r="S783" s="76" t="s">
        <v>474</v>
      </c>
      <c r="T783" s="77">
        <v>44865</v>
      </c>
    </row>
    <row r="784" spans="1:20" ht="15" x14ac:dyDescent="0.25">
      <c r="A784" s="76" t="s">
        <v>166</v>
      </c>
      <c r="B784" s="76" t="s">
        <v>88</v>
      </c>
      <c r="C784" s="76" t="s">
        <v>60</v>
      </c>
      <c r="D784" s="76" t="s">
        <v>68</v>
      </c>
      <c r="E784">
        <v>45.51</v>
      </c>
      <c r="F784">
        <v>37.020000000000003</v>
      </c>
      <c r="G784">
        <v>950000</v>
      </c>
      <c r="H784" s="76" t="s">
        <v>47</v>
      </c>
      <c r="I784">
        <v>43</v>
      </c>
      <c r="J784">
        <v>24</v>
      </c>
      <c r="K784">
        <v>19</v>
      </c>
      <c r="L784">
        <v>1</v>
      </c>
      <c r="M784" s="76" t="s">
        <v>94</v>
      </c>
      <c r="N784" s="76" t="s">
        <v>2</v>
      </c>
      <c r="O784" s="76" t="s">
        <v>52</v>
      </c>
      <c r="P784" s="77">
        <v>43928</v>
      </c>
      <c r="Q784" s="77">
        <v>43928</v>
      </c>
      <c r="R784" s="77">
        <v>45022</v>
      </c>
      <c r="S784" s="76" t="s">
        <v>167</v>
      </c>
      <c r="T784" s="77">
        <v>44865</v>
      </c>
    </row>
    <row r="785" spans="1:20" ht="15" x14ac:dyDescent="0.25">
      <c r="A785" s="76" t="s">
        <v>255</v>
      </c>
      <c r="B785" s="76" t="s">
        <v>173</v>
      </c>
      <c r="C785" s="76" t="s">
        <v>60</v>
      </c>
      <c r="D785" s="76" t="s">
        <v>68</v>
      </c>
      <c r="E785">
        <v>125.38</v>
      </c>
      <c r="F785">
        <v>109.19</v>
      </c>
      <c r="G785">
        <v>4715000</v>
      </c>
      <c r="H785" s="76" t="s">
        <v>47</v>
      </c>
      <c r="I785">
        <v>120</v>
      </c>
      <c r="J785">
        <v>10</v>
      </c>
      <c r="K785">
        <v>110</v>
      </c>
      <c r="L785">
        <v>1</v>
      </c>
      <c r="M785" s="76" t="s">
        <v>94</v>
      </c>
      <c r="N785" s="76" t="s">
        <v>2</v>
      </c>
      <c r="O785" s="76" t="s">
        <v>101</v>
      </c>
      <c r="P785" s="77">
        <v>42676</v>
      </c>
      <c r="Q785" s="77">
        <v>44388</v>
      </c>
      <c r="R785" s="77">
        <v>45483</v>
      </c>
      <c r="S785" s="76" t="s">
        <v>256</v>
      </c>
      <c r="T785" s="77">
        <v>44865</v>
      </c>
    </row>
    <row r="786" spans="1:20" ht="15" x14ac:dyDescent="0.25">
      <c r="A786" s="76" t="s">
        <v>856</v>
      </c>
      <c r="B786" s="76" t="s">
        <v>173</v>
      </c>
      <c r="C786" s="76" t="s">
        <v>60</v>
      </c>
      <c r="D786" s="76" t="s">
        <v>46</v>
      </c>
      <c r="E786">
        <v>650.76</v>
      </c>
      <c r="F786">
        <v>569.22</v>
      </c>
      <c r="G786">
        <v>24949280</v>
      </c>
      <c r="H786" s="76" t="s">
        <v>47</v>
      </c>
      <c r="I786">
        <v>440</v>
      </c>
      <c r="J786">
        <v>24</v>
      </c>
      <c r="K786">
        <v>416</v>
      </c>
      <c r="L786">
        <v>7</v>
      </c>
      <c r="M786" s="76" t="s">
        <v>94</v>
      </c>
      <c r="N786" s="76" t="s">
        <v>2</v>
      </c>
      <c r="O786" s="76" t="s">
        <v>101</v>
      </c>
      <c r="P786" s="77">
        <v>42676</v>
      </c>
      <c r="Q786" s="77">
        <v>44371</v>
      </c>
      <c r="R786" s="77">
        <v>45466</v>
      </c>
      <c r="S786" s="76" t="s">
        <v>857</v>
      </c>
      <c r="T786" s="77">
        <v>44865</v>
      </c>
    </row>
    <row r="787" spans="1:20" ht="15" x14ac:dyDescent="0.25">
      <c r="A787" s="76" t="s">
        <v>1378</v>
      </c>
      <c r="B787" s="76" t="s">
        <v>1291</v>
      </c>
      <c r="C787" s="76" t="s">
        <v>1292</v>
      </c>
      <c r="D787" s="76" t="s">
        <v>46</v>
      </c>
      <c r="E787">
        <v>1502.58</v>
      </c>
      <c r="F787">
        <v>1190.8800000000001</v>
      </c>
      <c r="G787">
        <v>1142552.49</v>
      </c>
      <c r="H787" s="76" t="s">
        <v>47</v>
      </c>
      <c r="I787">
        <v>31</v>
      </c>
      <c r="J787">
        <v>4</v>
      </c>
      <c r="K787">
        <v>27</v>
      </c>
      <c r="L787">
        <v>570</v>
      </c>
      <c r="M787" s="76" t="s">
        <v>10</v>
      </c>
      <c r="N787" s="76" t="s">
        <v>2</v>
      </c>
      <c r="O787" s="76" t="s">
        <v>52</v>
      </c>
      <c r="P787" s="77">
        <v>44172</v>
      </c>
      <c r="Q787" s="77">
        <v>44172</v>
      </c>
      <c r="R787" s="77">
        <v>45266</v>
      </c>
      <c r="S787" s="76" t="s">
        <v>1379</v>
      </c>
      <c r="T787" s="77">
        <v>44865</v>
      </c>
    </row>
    <row r="788" spans="1:20" ht="15" x14ac:dyDescent="0.25">
      <c r="A788" s="76" t="s">
        <v>2217</v>
      </c>
      <c r="B788" s="76" t="s">
        <v>2194</v>
      </c>
      <c r="C788" s="76" t="s">
        <v>2194</v>
      </c>
      <c r="D788" s="76" t="s">
        <v>84</v>
      </c>
      <c r="E788">
        <v>1981.64</v>
      </c>
      <c r="F788">
        <v>888.17</v>
      </c>
      <c r="G788">
        <v>301257</v>
      </c>
      <c r="H788" s="76" t="s">
        <v>47</v>
      </c>
      <c r="I788">
        <v>2193</v>
      </c>
      <c r="J788">
        <v>1510</v>
      </c>
      <c r="K788">
        <v>683</v>
      </c>
      <c r="L788">
        <v>4</v>
      </c>
      <c r="M788" s="76" t="s">
        <v>17</v>
      </c>
      <c r="N788" s="76" t="s">
        <v>3446</v>
      </c>
      <c r="O788" s="76" t="s">
        <v>164</v>
      </c>
      <c r="P788" s="77">
        <v>43298</v>
      </c>
      <c r="Q788" s="77">
        <v>43298</v>
      </c>
      <c r="R788" s="77">
        <v>44393</v>
      </c>
      <c r="S788" s="76" t="s">
        <v>2218</v>
      </c>
      <c r="T788" s="77">
        <v>44865</v>
      </c>
    </row>
    <row r="789" spans="1:20" ht="15" x14ac:dyDescent="0.25">
      <c r="A789" s="76" t="s">
        <v>1650</v>
      </c>
      <c r="B789" s="76" t="s">
        <v>1291</v>
      </c>
      <c r="C789" s="76" t="s">
        <v>1292</v>
      </c>
      <c r="D789" s="76" t="s">
        <v>84</v>
      </c>
      <c r="E789">
        <v>7200</v>
      </c>
      <c r="F789">
        <v>2171</v>
      </c>
      <c r="G789">
        <v>3701000</v>
      </c>
      <c r="H789" s="76" t="s">
        <v>47</v>
      </c>
      <c r="I789">
        <v>3097</v>
      </c>
      <c r="J789">
        <v>1288</v>
      </c>
      <c r="K789">
        <v>1809</v>
      </c>
      <c r="L789">
        <v>5</v>
      </c>
      <c r="M789" s="76" t="s">
        <v>1651</v>
      </c>
      <c r="N789" s="76" t="s">
        <v>3</v>
      </c>
      <c r="O789" s="76" t="s">
        <v>49</v>
      </c>
      <c r="P789" s="77">
        <v>42647</v>
      </c>
      <c r="Q789" s="77">
        <v>44396</v>
      </c>
      <c r="R789" s="77">
        <v>45491</v>
      </c>
      <c r="S789" s="76" t="s">
        <v>1652</v>
      </c>
      <c r="T789" s="77">
        <v>44865</v>
      </c>
    </row>
    <row r="790" spans="1:20" ht="15" x14ac:dyDescent="0.25">
      <c r="A790" s="76" t="s">
        <v>2112</v>
      </c>
      <c r="B790" s="76" t="s">
        <v>2109</v>
      </c>
      <c r="C790" s="76" t="s">
        <v>60</v>
      </c>
      <c r="D790" s="76" t="s">
        <v>68</v>
      </c>
      <c r="E790">
        <v>280</v>
      </c>
      <c r="F790">
        <v>264.08999999999997</v>
      </c>
      <c r="G790">
        <v>4544302.38</v>
      </c>
      <c r="H790" s="76" t="s">
        <v>47</v>
      </c>
      <c r="I790">
        <v>170</v>
      </c>
      <c r="J790">
        <v>12</v>
      </c>
      <c r="K790">
        <v>158</v>
      </c>
      <c r="L790">
        <v>1</v>
      </c>
      <c r="M790" s="76" t="s">
        <v>106</v>
      </c>
      <c r="N790" s="76" t="s">
        <v>2</v>
      </c>
      <c r="O790" s="76" t="s">
        <v>52</v>
      </c>
      <c r="P790" s="77">
        <v>44279</v>
      </c>
      <c r="Q790" s="77">
        <v>44279</v>
      </c>
      <c r="R790" s="77">
        <v>45374</v>
      </c>
      <c r="S790" s="76" t="s">
        <v>2113</v>
      </c>
      <c r="T790" s="77">
        <v>44865</v>
      </c>
    </row>
    <row r="791" spans="1:20" ht="15" x14ac:dyDescent="0.25">
      <c r="A791" s="76" t="s">
        <v>121</v>
      </c>
      <c r="B791" s="76" t="s">
        <v>1945</v>
      </c>
      <c r="C791" s="76" t="s">
        <v>60</v>
      </c>
      <c r="D791" s="76" t="s">
        <v>68</v>
      </c>
      <c r="E791">
        <v>9239.5</v>
      </c>
      <c r="F791">
        <v>747.3</v>
      </c>
      <c r="G791">
        <v>19764000</v>
      </c>
      <c r="H791" s="76" t="s">
        <v>47</v>
      </c>
      <c r="I791">
        <v>8638</v>
      </c>
      <c r="J791">
        <v>3808</v>
      </c>
      <c r="K791">
        <v>4830</v>
      </c>
      <c r="L791">
        <v>1</v>
      </c>
      <c r="M791" s="76" t="s">
        <v>10</v>
      </c>
      <c r="N791" s="76" t="s">
        <v>2</v>
      </c>
      <c r="O791" s="76" t="s">
        <v>49</v>
      </c>
      <c r="P791" s="77">
        <v>43220</v>
      </c>
      <c r="Q791" s="77">
        <v>44363</v>
      </c>
      <c r="R791" s="77">
        <v>45458</v>
      </c>
      <c r="S791" s="76" t="s">
        <v>122</v>
      </c>
      <c r="T791" s="77">
        <v>44865</v>
      </c>
    </row>
    <row r="792" spans="1:20" ht="15" x14ac:dyDescent="0.25">
      <c r="A792" s="76" t="s">
        <v>121</v>
      </c>
      <c r="B792" s="76" t="s">
        <v>1832</v>
      </c>
      <c r="C792" s="76" t="s">
        <v>60</v>
      </c>
      <c r="D792" s="76" t="s">
        <v>68</v>
      </c>
      <c r="E792">
        <v>9239.5</v>
      </c>
      <c r="F792">
        <v>181.16</v>
      </c>
      <c r="G792">
        <v>5630466</v>
      </c>
      <c r="H792" s="76" t="s">
        <v>47</v>
      </c>
      <c r="I792">
        <v>8638</v>
      </c>
      <c r="J792">
        <v>3808</v>
      </c>
      <c r="K792">
        <v>4830</v>
      </c>
      <c r="L792">
        <v>1</v>
      </c>
      <c r="M792" s="76" t="s">
        <v>10</v>
      </c>
      <c r="N792" s="76" t="s">
        <v>2</v>
      </c>
      <c r="O792" s="76" t="s">
        <v>49</v>
      </c>
      <c r="P792" s="77">
        <v>43220</v>
      </c>
      <c r="Q792" s="77">
        <v>44363</v>
      </c>
      <c r="R792" s="77">
        <v>45458</v>
      </c>
      <c r="S792" s="76" t="s">
        <v>122</v>
      </c>
      <c r="T792" s="77">
        <v>44865</v>
      </c>
    </row>
    <row r="793" spans="1:20" ht="15" x14ac:dyDescent="0.25">
      <c r="A793" s="76" t="s">
        <v>427</v>
      </c>
      <c r="B793" s="76" t="s">
        <v>173</v>
      </c>
      <c r="C793" s="76" t="s">
        <v>60</v>
      </c>
      <c r="D793" s="76" t="s">
        <v>68</v>
      </c>
      <c r="E793">
        <v>29.07</v>
      </c>
      <c r="F793">
        <v>28.57</v>
      </c>
      <c r="G793">
        <v>1363995</v>
      </c>
      <c r="H793" s="76" t="s">
        <v>47</v>
      </c>
      <c r="I793">
        <v>45</v>
      </c>
      <c r="J793">
        <v>10</v>
      </c>
      <c r="K793">
        <v>35</v>
      </c>
      <c r="L793">
        <v>1</v>
      </c>
      <c r="M793" s="76" t="s">
        <v>94</v>
      </c>
      <c r="N793" s="76" t="s">
        <v>2</v>
      </c>
      <c r="O793" s="76" t="s">
        <v>52</v>
      </c>
      <c r="P793" s="77">
        <v>43684</v>
      </c>
      <c r="Q793" s="77">
        <v>43684</v>
      </c>
      <c r="R793" s="77">
        <v>44779</v>
      </c>
      <c r="S793" s="76" t="s">
        <v>428</v>
      </c>
      <c r="T793" s="77">
        <v>44865</v>
      </c>
    </row>
    <row r="794" spans="1:20" ht="15" x14ac:dyDescent="0.25">
      <c r="A794" s="76" t="s">
        <v>1735</v>
      </c>
      <c r="B794" s="76" t="s">
        <v>1291</v>
      </c>
      <c r="C794" s="76" t="s">
        <v>1292</v>
      </c>
      <c r="D794" s="76" t="s">
        <v>46</v>
      </c>
      <c r="E794">
        <v>2152.46</v>
      </c>
      <c r="F794">
        <v>1226.76</v>
      </c>
      <c r="G794">
        <v>788394.68</v>
      </c>
      <c r="H794" s="76" t="s">
        <v>47</v>
      </c>
      <c r="I794">
        <v>1707</v>
      </c>
      <c r="J794">
        <v>623</v>
      </c>
      <c r="K794">
        <v>1084</v>
      </c>
      <c r="L794">
        <v>399</v>
      </c>
      <c r="M794" s="76" t="s">
        <v>193</v>
      </c>
      <c r="N794" s="76" t="s">
        <v>2</v>
      </c>
      <c r="O794" s="76" t="s">
        <v>52</v>
      </c>
      <c r="P794" s="77">
        <v>42821</v>
      </c>
      <c r="Q794" s="77">
        <v>44269</v>
      </c>
      <c r="R794" s="77">
        <v>45364</v>
      </c>
      <c r="S794" s="76" t="s">
        <v>1736</v>
      </c>
      <c r="T794" s="77">
        <v>44865</v>
      </c>
    </row>
    <row r="795" spans="1:20" ht="15" x14ac:dyDescent="0.25">
      <c r="A795" s="76" t="s">
        <v>2271</v>
      </c>
      <c r="B795" s="76" t="s">
        <v>2194</v>
      </c>
      <c r="C795" s="76" t="s">
        <v>2194</v>
      </c>
      <c r="D795" s="76" t="s">
        <v>68</v>
      </c>
      <c r="E795">
        <v>107</v>
      </c>
      <c r="F795">
        <v>80</v>
      </c>
      <c r="G795">
        <v>20000</v>
      </c>
      <c r="H795" s="76" t="s">
        <v>47</v>
      </c>
      <c r="I795">
        <v>56</v>
      </c>
      <c r="J795">
        <v>28</v>
      </c>
      <c r="K795">
        <v>28</v>
      </c>
      <c r="L795">
        <v>1</v>
      </c>
      <c r="M795" s="76" t="s">
        <v>2211</v>
      </c>
      <c r="N795" s="76" t="s">
        <v>3446</v>
      </c>
      <c r="O795" s="76" t="s">
        <v>63</v>
      </c>
      <c r="P795" s="77">
        <v>43297</v>
      </c>
      <c r="Q795" s="77">
        <v>44469</v>
      </c>
      <c r="R795" s="77">
        <v>45564</v>
      </c>
      <c r="S795" s="76" t="s">
        <v>2272</v>
      </c>
      <c r="T795" s="77">
        <v>44865</v>
      </c>
    </row>
    <row r="796" spans="1:20" ht="15" x14ac:dyDescent="0.25">
      <c r="A796" s="76" t="s">
        <v>2522</v>
      </c>
      <c r="B796" s="76" t="s">
        <v>2194</v>
      </c>
      <c r="C796" s="76" t="s">
        <v>2194</v>
      </c>
      <c r="D796" s="76" t="s">
        <v>46</v>
      </c>
      <c r="E796">
        <v>7877</v>
      </c>
      <c r="F796">
        <v>1339.54</v>
      </c>
      <c r="G796">
        <v>2500000</v>
      </c>
      <c r="H796" s="76" t="s">
        <v>47</v>
      </c>
      <c r="I796">
        <v>68</v>
      </c>
      <c r="J796">
        <v>26</v>
      </c>
      <c r="K796">
        <v>42</v>
      </c>
      <c r="L796">
        <v>1060</v>
      </c>
      <c r="M796" s="76" t="s">
        <v>585</v>
      </c>
      <c r="N796" s="76" t="s">
        <v>3</v>
      </c>
      <c r="O796" s="76" t="s">
        <v>76</v>
      </c>
      <c r="P796" s="77">
        <v>42565</v>
      </c>
      <c r="Q796" s="77">
        <v>44373</v>
      </c>
      <c r="R796" s="77">
        <v>45468</v>
      </c>
      <c r="S796" s="76" t="s">
        <v>2523</v>
      </c>
      <c r="T796" s="77">
        <v>44865</v>
      </c>
    </row>
    <row r="797" spans="1:20" ht="15" x14ac:dyDescent="0.25">
      <c r="A797" s="76" t="s">
        <v>2648</v>
      </c>
      <c r="B797" s="76" t="s">
        <v>2194</v>
      </c>
      <c r="C797" s="76" t="s">
        <v>2194</v>
      </c>
      <c r="D797" s="76" t="s">
        <v>46</v>
      </c>
      <c r="E797">
        <v>316.76</v>
      </c>
      <c r="F797">
        <v>165.14</v>
      </c>
      <c r="G797">
        <v>3096375</v>
      </c>
      <c r="H797" s="76" t="s">
        <v>47</v>
      </c>
      <c r="I797">
        <v>11</v>
      </c>
      <c r="J797">
        <v>1</v>
      </c>
      <c r="K797">
        <v>10</v>
      </c>
      <c r="L797">
        <v>3</v>
      </c>
      <c r="M797" s="76" t="s">
        <v>2127</v>
      </c>
      <c r="N797" s="76" t="s">
        <v>2</v>
      </c>
      <c r="O797" s="76" t="s">
        <v>80</v>
      </c>
      <c r="P797" s="77">
        <v>43858</v>
      </c>
      <c r="Q797" s="77">
        <v>43858</v>
      </c>
      <c r="R797" s="77">
        <v>44953</v>
      </c>
      <c r="S797" s="76" t="s">
        <v>2649</v>
      </c>
      <c r="T797" s="77">
        <v>44865</v>
      </c>
    </row>
    <row r="798" spans="1:20" ht="15" x14ac:dyDescent="0.25">
      <c r="A798" s="76" t="s">
        <v>127</v>
      </c>
      <c r="B798" s="76" t="s">
        <v>1135</v>
      </c>
      <c r="C798" s="76" t="s">
        <v>60</v>
      </c>
      <c r="D798" s="76" t="s">
        <v>68</v>
      </c>
      <c r="E798">
        <v>1000</v>
      </c>
      <c r="F798">
        <v>372.44</v>
      </c>
      <c r="G798">
        <v>5951840</v>
      </c>
      <c r="H798" s="76" t="s">
        <v>47</v>
      </c>
      <c r="I798">
        <v>4120</v>
      </c>
      <c r="J798">
        <v>1775</v>
      </c>
      <c r="K798">
        <v>2345</v>
      </c>
      <c r="L798">
        <v>1</v>
      </c>
      <c r="M798" s="76" t="s">
        <v>10</v>
      </c>
      <c r="N798" s="76" t="s">
        <v>2</v>
      </c>
      <c r="O798" s="76" t="s">
        <v>49</v>
      </c>
      <c r="P798" s="77">
        <v>44306</v>
      </c>
      <c r="Q798" s="77">
        <v>44306</v>
      </c>
      <c r="R798" s="77">
        <v>45401</v>
      </c>
      <c r="S798" s="76" t="s">
        <v>128</v>
      </c>
      <c r="T798" s="77">
        <v>44865</v>
      </c>
    </row>
    <row r="799" spans="1:20" ht="15" x14ac:dyDescent="0.25">
      <c r="A799" s="76" t="s">
        <v>127</v>
      </c>
      <c r="B799" s="76" t="s">
        <v>88</v>
      </c>
      <c r="C799" s="76" t="s">
        <v>60</v>
      </c>
      <c r="D799" s="76" t="s">
        <v>68</v>
      </c>
      <c r="E799">
        <v>1000</v>
      </c>
      <c r="F799">
        <v>433.59</v>
      </c>
      <c r="G799">
        <v>9105390</v>
      </c>
      <c r="H799" s="76" t="s">
        <v>47</v>
      </c>
      <c r="I799">
        <v>4120</v>
      </c>
      <c r="J799">
        <v>1775</v>
      </c>
      <c r="K799">
        <v>2345</v>
      </c>
      <c r="L799">
        <v>1</v>
      </c>
      <c r="M799" s="76" t="s">
        <v>10</v>
      </c>
      <c r="N799" s="76" t="s">
        <v>2</v>
      </c>
      <c r="O799" s="76" t="s">
        <v>49</v>
      </c>
      <c r="P799" s="77">
        <v>44306</v>
      </c>
      <c r="Q799" s="77">
        <v>44306</v>
      </c>
      <c r="R799" s="77">
        <v>45401</v>
      </c>
      <c r="S799" s="76" t="s">
        <v>128</v>
      </c>
      <c r="T799" s="77">
        <v>44865</v>
      </c>
    </row>
    <row r="800" spans="1:20" ht="15" x14ac:dyDescent="0.25">
      <c r="A800" s="76" t="s">
        <v>782</v>
      </c>
      <c r="B800" s="76" t="s">
        <v>173</v>
      </c>
      <c r="C800" s="76" t="s">
        <v>60</v>
      </c>
      <c r="D800" s="76" t="s">
        <v>68</v>
      </c>
      <c r="E800">
        <v>20</v>
      </c>
      <c r="F800">
        <v>11</v>
      </c>
      <c r="G800">
        <v>800000</v>
      </c>
      <c r="H800" s="76" t="s">
        <v>47</v>
      </c>
      <c r="I800">
        <v>9</v>
      </c>
      <c r="J800">
        <v>2</v>
      </c>
      <c r="K800">
        <v>7</v>
      </c>
      <c r="L800">
        <v>1</v>
      </c>
      <c r="M800" s="76" t="s">
        <v>57</v>
      </c>
      <c r="N800" s="76" t="s">
        <v>2</v>
      </c>
      <c r="O800" s="76" t="s">
        <v>70</v>
      </c>
      <c r="P800" s="77">
        <v>42563</v>
      </c>
      <c r="Q800" s="77">
        <v>44450</v>
      </c>
      <c r="R800" s="77">
        <v>45545</v>
      </c>
      <c r="S800" s="76" t="s">
        <v>783</v>
      </c>
      <c r="T800" s="77">
        <v>44865</v>
      </c>
    </row>
    <row r="801" spans="1:20" ht="15" x14ac:dyDescent="0.25">
      <c r="A801" s="76" t="s">
        <v>2240</v>
      </c>
      <c r="B801" s="76" t="s">
        <v>2194</v>
      </c>
      <c r="C801" s="76" t="s">
        <v>2194</v>
      </c>
      <c r="D801" s="76" t="s">
        <v>46</v>
      </c>
      <c r="E801">
        <v>246.21</v>
      </c>
      <c r="F801">
        <v>243.21</v>
      </c>
      <c r="G801">
        <v>3281249</v>
      </c>
      <c r="H801" s="76" t="s">
        <v>47</v>
      </c>
      <c r="I801">
        <v>469</v>
      </c>
      <c r="J801">
        <v>250</v>
      </c>
      <c r="K801">
        <v>219</v>
      </c>
      <c r="L801">
        <v>185</v>
      </c>
      <c r="M801" s="76" t="s">
        <v>1200</v>
      </c>
      <c r="N801" s="76" t="s">
        <v>3446</v>
      </c>
      <c r="O801" s="76" t="s">
        <v>49</v>
      </c>
      <c r="P801" s="77">
        <v>42647</v>
      </c>
      <c r="Q801" s="77">
        <v>44356</v>
      </c>
      <c r="R801" s="77">
        <v>45451</v>
      </c>
      <c r="S801" s="76" t="s">
        <v>2241</v>
      </c>
      <c r="T801" s="77">
        <v>44865</v>
      </c>
    </row>
    <row r="802" spans="1:20" ht="15" x14ac:dyDescent="0.25">
      <c r="A802" s="76" t="s">
        <v>1711</v>
      </c>
      <c r="B802" s="76" t="s">
        <v>1291</v>
      </c>
      <c r="C802" s="76" t="s">
        <v>1292</v>
      </c>
      <c r="D802" s="76" t="s">
        <v>46</v>
      </c>
      <c r="E802">
        <v>616.20000000000005</v>
      </c>
      <c r="F802">
        <v>576.5</v>
      </c>
      <c r="G802">
        <v>920547</v>
      </c>
      <c r="H802" s="76" t="s">
        <v>47</v>
      </c>
      <c r="I802">
        <v>101</v>
      </c>
      <c r="J802">
        <v>0</v>
      </c>
      <c r="K802">
        <v>101</v>
      </c>
      <c r="L802">
        <v>48</v>
      </c>
      <c r="M802" s="76" t="s">
        <v>51</v>
      </c>
      <c r="N802" s="76" t="s">
        <v>2</v>
      </c>
      <c r="O802" s="76" t="s">
        <v>52</v>
      </c>
      <c r="P802" s="77">
        <v>43924</v>
      </c>
      <c r="Q802" s="77">
        <v>43927</v>
      </c>
      <c r="R802" s="77">
        <v>45021</v>
      </c>
      <c r="S802" s="76" t="s">
        <v>1712</v>
      </c>
      <c r="T802" s="77">
        <v>44865</v>
      </c>
    </row>
    <row r="803" spans="1:20" ht="15" x14ac:dyDescent="0.25">
      <c r="A803" s="76" t="s">
        <v>2145</v>
      </c>
      <c r="B803" s="76" t="s">
        <v>2143</v>
      </c>
      <c r="C803" s="76" t="s">
        <v>2143</v>
      </c>
      <c r="D803" s="76" t="s">
        <v>68</v>
      </c>
      <c r="E803">
        <v>2520</v>
      </c>
      <c r="F803">
        <v>628.66999999999996</v>
      </c>
      <c r="G803">
        <v>209200</v>
      </c>
      <c r="H803" s="76" t="s">
        <v>47</v>
      </c>
      <c r="I803">
        <v>45</v>
      </c>
      <c r="J803">
        <v>4</v>
      </c>
      <c r="K803">
        <v>41</v>
      </c>
      <c r="L803">
        <v>1</v>
      </c>
      <c r="M803" s="76" t="s">
        <v>90</v>
      </c>
      <c r="N803" s="76" t="s">
        <v>3</v>
      </c>
      <c r="O803" s="76" t="s">
        <v>80</v>
      </c>
      <c r="P803" s="77">
        <v>43998</v>
      </c>
      <c r="Q803" s="77">
        <v>43998</v>
      </c>
      <c r="R803" s="77">
        <v>45092</v>
      </c>
      <c r="S803" s="76" t="s">
        <v>2146</v>
      </c>
      <c r="T803" s="77">
        <v>44865</v>
      </c>
    </row>
    <row r="804" spans="1:20" ht="15" x14ac:dyDescent="0.25">
      <c r="A804" s="76" t="s">
        <v>2114</v>
      </c>
      <c r="B804" s="76" t="s">
        <v>2109</v>
      </c>
      <c r="C804" s="76" t="s">
        <v>60</v>
      </c>
      <c r="D804" s="76" t="s">
        <v>68</v>
      </c>
      <c r="E804">
        <v>287</v>
      </c>
      <c r="F804">
        <v>285</v>
      </c>
      <c r="G804">
        <v>8316636.5999999996</v>
      </c>
      <c r="H804" s="76" t="s">
        <v>47</v>
      </c>
      <c r="I804">
        <v>200</v>
      </c>
      <c r="J804">
        <v>23</v>
      </c>
      <c r="K804">
        <v>177</v>
      </c>
      <c r="L804">
        <v>1</v>
      </c>
      <c r="M804" s="76" t="s">
        <v>106</v>
      </c>
      <c r="N804" s="76" t="s">
        <v>2</v>
      </c>
      <c r="O804" s="76" t="s">
        <v>52</v>
      </c>
      <c r="P804" s="77">
        <v>43367</v>
      </c>
      <c r="Q804" s="77">
        <v>44462</v>
      </c>
      <c r="R804" s="77">
        <v>45557</v>
      </c>
      <c r="S804" s="76" t="s">
        <v>2115</v>
      </c>
      <c r="T804" s="77">
        <v>44865</v>
      </c>
    </row>
    <row r="805" spans="1:20" ht="15" x14ac:dyDescent="0.25">
      <c r="A805" s="76" t="s">
        <v>2096</v>
      </c>
      <c r="B805" s="76" t="s">
        <v>2081</v>
      </c>
      <c r="C805" s="76" t="s">
        <v>60</v>
      </c>
      <c r="D805" s="76" t="s">
        <v>84</v>
      </c>
      <c r="E805">
        <v>496.26</v>
      </c>
      <c r="F805">
        <v>161.84</v>
      </c>
      <c r="G805">
        <v>12500000</v>
      </c>
      <c r="H805" s="76" t="s">
        <v>47</v>
      </c>
      <c r="I805">
        <v>71</v>
      </c>
      <c r="J805">
        <v>0</v>
      </c>
      <c r="K805">
        <v>71</v>
      </c>
      <c r="L805">
        <v>2</v>
      </c>
      <c r="M805" s="76" t="s">
        <v>51</v>
      </c>
      <c r="N805" s="76" t="s">
        <v>2</v>
      </c>
      <c r="O805" s="76" t="s">
        <v>52</v>
      </c>
      <c r="P805" s="77">
        <v>43623</v>
      </c>
      <c r="Q805" s="77">
        <v>43623</v>
      </c>
      <c r="R805" s="77">
        <v>44718</v>
      </c>
      <c r="S805" s="76" t="s">
        <v>2097</v>
      </c>
      <c r="T805" s="77">
        <v>44865</v>
      </c>
    </row>
    <row r="806" spans="1:20" ht="15" x14ac:dyDescent="0.25">
      <c r="A806" s="76" t="s">
        <v>322</v>
      </c>
      <c r="B806" s="76" t="s">
        <v>173</v>
      </c>
      <c r="C806" s="76" t="s">
        <v>60</v>
      </c>
      <c r="D806" s="76" t="s">
        <v>68</v>
      </c>
      <c r="E806">
        <v>94.89</v>
      </c>
      <c r="F806">
        <v>89.88</v>
      </c>
      <c r="G806">
        <v>4569473.18</v>
      </c>
      <c r="H806" s="76" t="s">
        <v>47</v>
      </c>
      <c r="I806">
        <v>84</v>
      </c>
      <c r="J806">
        <v>10</v>
      </c>
      <c r="K806">
        <v>74</v>
      </c>
      <c r="L806">
        <v>1</v>
      </c>
      <c r="M806" s="76" t="s">
        <v>57</v>
      </c>
      <c r="N806" s="76" t="s">
        <v>2</v>
      </c>
      <c r="O806" s="76" t="s">
        <v>70</v>
      </c>
      <c r="P806" s="77">
        <v>43626</v>
      </c>
      <c r="Q806" s="77">
        <v>43626</v>
      </c>
      <c r="R806" s="77">
        <v>44721</v>
      </c>
      <c r="S806" s="76" t="s">
        <v>323</v>
      </c>
      <c r="T806" s="77">
        <v>44865</v>
      </c>
    </row>
    <row r="807" spans="1:20" ht="15" x14ac:dyDescent="0.25">
      <c r="A807" s="76" t="s">
        <v>2062</v>
      </c>
      <c r="B807" s="76" t="s">
        <v>2081</v>
      </c>
      <c r="C807" s="76" t="s">
        <v>60</v>
      </c>
      <c r="D807" s="76" t="s">
        <v>68</v>
      </c>
      <c r="E807">
        <v>561.59</v>
      </c>
      <c r="F807">
        <v>78.31</v>
      </c>
      <c r="G807">
        <v>3413807</v>
      </c>
      <c r="H807" s="76" t="s">
        <v>47</v>
      </c>
      <c r="I807">
        <v>144</v>
      </c>
      <c r="J807">
        <v>43</v>
      </c>
      <c r="K807">
        <v>101</v>
      </c>
      <c r="L807">
        <v>1</v>
      </c>
      <c r="M807" s="76" t="s">
        <v>1102</v>
      </c>
      <c r="N807" s="76" t="s">
        <v>3</v>
      </c>
      <c r="O807" s="76" t="s">
        <v>49</v>
      </c>
      <c r="P807" s="77"/>
      <c r="Q807" s="77">
        <v>44298</v>
      </c>
      <c r="R807" s="77">
        <v>45393</v>
      </c>
      <c r="S807" s="76" t="s">
        <v>2063</v>
      </c>
      <c r="T807" s="77">
        <v>44865</v>
      </c>
    </row>
    <row r="808" spans="1:20" ht="15" x14ac:dyDescent="0.25">
      <c r="A808" s="76" t="s">
        <v>2062</v>
      </c>
      <c r="B808" s="76" t="s">
        <v>2058</v>
      </c>
      <c r="C808" s="76" t="s">
        <v>60</v>
      </c>
      <c r="D808" s="76" t="s">
        <v>68</v>
      </c>
      <c r="E808">
        <v>561.59</v>
      </c>
      <c r="F808">
        <v>4.1399999999999997</v>
      </c>
      <c r="G808">
        <v>48000</v>
      </c>
      <c r="H808" s="76" t="s">
        <v>47</v>
      </c>
      <c r="I808">
        <v>144</v>
      </c>
      <c r="J808">
        <v>43</v>
      </c>
      <c r="K808">
        <v>101</v>
      </c>
      <c r="L808">
        <v>1</v>
      </c>
      <c r="M808" s="76" t="s">
        <v>1102</v>
      </c>
      <c r="N808" s="76" t="s">
        <v>3</v>
      </c>
      <c r="O808" s="76" t="s">
        <v>49</v>
      </c>
      <c r="P808" s="77"/>
      <c r="Q808" s="77">
        <v>44298</v>
      </c>
      <c r="R808" s="77">
        <v>45393</v>
      </c>
      <c r="S808" s="76" t="s">
        <v>2063</v>
      </c>
      <c r="T808" s="77">
        <v>44865</v>
      </c>
    </row>
    <row r="809" spans="1:20" ht="15" x14ac:dyDescent="0.25">
      <c r="A809" s="76" t="s">
        <v>637</v>
      </c>
      <c r="B809" s="76" t="s">
        <v>173</v>
      </c>
      <c r="C809" s="76" t="s">
        <v>60</v>
      </c>
      <c r="D809" s="76" t="s">
        <v>68</v>
      </c>
      <c r="E809">
        <v>261.22000000000003</v>
      </c>
      <c r="F809">
        <v>259.22000000000003</v>
      </c>
      <c r="G809">
        <v>21752596.640000001</v>
      </c>
      <c r="H809" s="76" t="s">
        <v>47</v>
      </c>
      <c r="I809">
        <v>274</v>
      </c>
      <c r="J809">
        <v>35</v>
      </c>
      <c r="K809">
        <v>239</v>
      </c>
      <c r="L809">
        <v>1</v>
      </c>
      <c r="M809" s="76" t="s">
        <v>106</v>
      </c>
      <c r="N809" s="76" t="s">
        <v>2</v>
      </c>
      <c r="O809" s="76" t="s">
        <v>101</v>
      </c>
      <c r="P809" s="77">
        <v>42902</v>
      </c>
      <c r="Q809" s="77">
        <v>43669</v>
      </c>
      <c r="R809" s="77">
        <v>44856</v>
      </c>
      <c r="S809" s="76" t="s">
        <v>638</v>
      </c>
      <c r="T809" s="77">
        <v>44865</v>
      </c>
    </row>
    <row r="810" spans="1:20" ht="15" x14ac:dyDescent="0.25">
      <c r="A810" s="76" t="s">
        <v>1094</v>
      </c>
      <c r="B810" s="76" t="s">
        <v>173</v>
      </c>
      <c r="C810" s="76" t="s">
        <v>60</v>
      </c>
      <c r="D810" s="76" t="s">
        <v>68</v>
      </c>
      <c r="E810">
        <v>212.97</v>
      </c>
      <c r="F810">
        <v>166.12</v>
      </c>
      <c r="G810">
        <v>9105640</v>
      </c>
      <c r="H810" s="76" t="s">
        <v>47</v>
      </c>
      <c r="I810">
        <v>130</v>
      </c>
      <c r="J810">
        <v>8</v>
      </c>
      <c r="K810">
        <v>122</v>
      </c>
      <c r="L810">
        <v>1</v>
      </c>
      <c r="M810" s="76" t="s">
        <v>57</v>
      </c>
      <c r="N810" s="76" t="s">
        <v>2</v>
      </c>
      <c r="O810" s="76" t="s">
        <v>70</v>
      </c>
      <c r="P810" s="77">
        <v>44281</v>
      </c>
      <c r="Q810" s="77">
        <v>44281</v>
      </c>
      <c r="R810" s="77">
        <v>45376</v>
      </c>
      <c r="S810" s="76" t="s">
        <v>1095</v>
      </c>
      <c r="T810" s="77">
        <v>44865</v>
      </c>
    </row>
    <row r="811" spans="1:20" ht="15" x14ac:dyDescent="0.25">
      <c r="A811" s="76" t="s">
        <v>2160</v>
      </c>
      <c r="B811" s="76" t="s">
        <v>2155</v>
      </c>
      <c r="C811" s="76" t="s">
        <v>45</v>
      </c>
      <c r="D811" s="76" t="s">
        <v>68</v>
      </c>
      <c r="E811">
        <v>43.38</v>
      </c>
      <c r="F811">
        <v>31.18</v>
      </c>
      <c r="G811">
        <v>28277954</v>
      </c>
      <c r="H811" s="76" t="s">
        <v>85</v>
      </c>
      <c r="I811">
        <v>379</v>
      </c>
      <c r="J811">
        <v>129</v>
      </c>
      <c r="K811">
        <v>250</v>
      </c>
      <c r="L811">
        <v>1</v>
      </c>
      <c r="M811" s="76" t="s">
        <v>57</v>
      </c>
      <c r="N811" s="76" t="s">
        <v>2</v>
      </c>
      <c r="O811" s="76" t="s">
        <v>70</v>
      </c>
      <c r="P811" s="77">
        <v>42040</v>
      </c>
      <c r="Q811" s="77">
        <v>44398</v>
      </c>
      <c r="R811" s="77">
        <v>45493</v>
      </c>
      <c r="S811" s="76" t="s">
        <v>2161</v>
      </c>
      <c r="T811" s="77">
        <v>44865</v>
      </c>
    </row>
    <row r="812" spans="1:20" ht="15" x14ac:dyDescent="0.25">
      <c r="A812" s="76" t="s">
        <v>2338</v>
      </c>
      <c r="B812" s="76" t="s">
        <v>2194</v>
      </c>
      <c r="C812" s="76" t="s">
        <v>2194</v>
      </c>
      <c r="D812" s="76" t="s">
        <v>68</v>
      </c>
      <c r="E812">
        <v>701.46</v>
      </c>
      <c r="F812">
        <v>419.73</v>
      </c>
      <c r="G812">
        <v>930000</v>
      </c>
      <c r="H812" s="76" t="s">
        <v>47</v>
      </c>
      <c r="I812">
        <v>1628</v>
      </c>
      <c r="J812">
        <v>1008</v>
      </c>
      <c r="K812">
        <v>620</v>
      </c>
      <c r="L812">
        <v>1</v>
      </c>
      <c r="M812" s="76" t="s">
        <v>17</v>
      </c>
      <c r="N812" s="76" t="s">
        <v>3446</v>
      </c>
      <c r="O812" s="76" t="s">
        <v>63</v>
      </c>
      <c r="P812" s="77">
        <v>43698</v>
      </c>
      <c r="Q812" s="77">
        <v>43698</v>
      </c>
      <c r="R812" s="77">
        <v>44793</v>
      </c>
      <c r="S812" s="76" t="s">
        <v>2339</v>
      </c>
      <c r="T812" s="77">
        <v>44865</v>
      </c>
    </row>
    <row r="813" spans="1:20" ht="15" x14ac:dyDescent="0.25">
      <c r="A813" s="76" t="s">
        <v>512</v>
      </c>
      <c r="B813" s="76" t="s">
        <v>173</v>
      </c>
      <c r="C813" s="76" t="s">
        <v>60</v>
      </c>
      <c r="D813" s="76" t="s">
        <v>68</v>
      </c>
      <c r="E813">
        <v>221.49</v>
      </c>
      <c r="F813">
        <v>192.2</v>
      </c>
      <c r="G813">
        <v>10883235.5</v>
      </c>
      <c r="H813" s="76" t="s">
        <v>47</v>
      </c>
      <c r="I813">
        <v>250</v>
      </c>
      <c r="J813">
        <v>37</v>
      </c>
      <c r="K813">
        <v>213</v>
      </c>
      <c r="L813">
        <v>1</v>
      </c>
      <c r="M813" s="76" t="s">
        <v>51</v>
      </c>
      <c r="N813" s="76" t="s">
        <v>2</v>
      </c>
      <c r="O813" s="76" t="s">
        <v>49</v>
      </c>
      <c r="P813" s="77">
        <v>42682</v>
      </c>
      <c r="Q813" s="77">
        <v>44362</v>
      </c>
      <c r="R813" s="77">
        <v>45457</v>
      </c>
      <c r="S813" s="76" t="s">
        <v>513</v>
      </c>
      <c r="T813" s="77">
        <v>44865</v>
      </c>
    </row>
    <row r="814" spans="1:20" ht="15" x14ac:dyDescent="0.25">
      <c r="A814" s="76" t="s">
        <v>2265</v>
      </c>
      <c r="B814" s="76" t="s">
        <v>2194</v>
      </c>
      <c r="C814" s="76" t="s">
        <v>2194</v>
      </c>
      <c r="D814" s="76" t="s">
        <v>46</v>
      </c>
      <c r="E814">
        <v>4248.25</v>
      </c>
      <c r="F814">
        <v>1679.64</v>
      </c>
      <c r="G814">
        <v>10444951.16</v>
      </c>
      <c r="H814" s="76" t="s">
        <v>47</v>
      </c>
      <c r="I814">
        <v>375</v>
      </c>
      <c r="J814">
        <v>155</v>
      </c>
      <c r="K814">
        <v>220</v>
      </c>
      <c r="L814">
        <v>2052</v>
      </c>
      <c r="M814" s="76" t="s">
        <v>14</v>
      </c>
      <c r="N814" s="76" t="s">
        <v>3</v>
      </c>
      <c r="O814" s="76" t="s">
        <v>76</v>
      </c>
      <c r="P814" s="77">
        <v>42275</v>
      </c>
      <c r="Q814" s="77">
        <v>44319</v>
      </c>
      <c r="R814" s="77">
        <v>45414</v>
      </c>
      <c r="S814" s="76" t="s">
        <v>2266</v>
      </c>
      <c r="T814" s="77">
        <v>44865</v>
      </c>
    </row>
    <row r="815" spans="1:20" ht="15" x14ac:dyDescent="0.25">
      <c r="A815" s="76" t="s">
        <v>794</v>
      </c>
      <c r="B815" s="76" t="s">
        <v>173</v>
      </c>
      <c r="C815" s="76" t="s">
        <v>60</v>
      </c>
      <c r="D815" s="76" t="s">
        <v>68</v>
      </c>
      <c r="E815">
        <v>103.64</v>
      </c>
      <c r="F815">
        <v>89.4</v>
      </c>
      <c r="G815">
        <v>3960600</v>
      </c>
      <c r="H815" s="76" t="s">
        <v>47</v>
      </c>
      <c r="I815">
        <v>65</v>
      </c>
      <c r="J815">
        <v>6</v>
      </c>
      <c r="K815">
        <v>59</v>
      </c>
      <c r="L815">
        <v>1</v>
      </c>
      <c r="M815" s="76" t="s">
        <v>94</v>
      </c>
      <c r="N815" s="76" t="s">
        <v>2</v>
      </c>
      <c r="O815" s="76" t="s">
        <v>101</v>
      </c>
      <c r="P815" s="77">
        <v>42559</v>
      </c>
      <c r="Q815" s="77">
        <v>44381</v>
      </c>
      <c r="R815" s="77">
        <v>45476</v>
      </c>
      <c r="S815" s="76" t="s">
        <v>795</v>
      </c>
      <c r="T815" s="77">
        <v>44865</v>
      </c>
    </row>
    <row r="816" spans="1:20" ht="15" x14ac:dyDescent="0.25">
      <c r="A816" s="76" t="s">
        <v>212</v>
      </c>
      <c r="B816" s="76" t="s">
        <v>173</v>
      </c>
      <c r="C816" s="76" t="s">
        <v>60</v>
      </c>
      <c r="D816" s="76" t="s">
        <v>68</v>
      </c>
      <c r="E816">
        <v>140</v>
      </c>
      <c r="F816">
        <v>126.2</v>
      </c>
      <c r="G816">
        <v>4964760</v>
      </c>
      <c r="H816" s="76" t="s">
        <v>47</v>
      </c>
      <c r="I816">
        <v>88</v>
      </c>
      <c r="J816">
        <v>7</v>
      </c>
      <c r="K816">
        <v>81</v>
      </c>
      <c r="L816">
        <v>1</v>
      </c>
      <c r="M816" s="76" t="s">
        <v>94</v>
      </c>
      <c r="N816" s="76" t="s">
        <v>2</v>
      </c>
      <c r="O816" s="76" t="s">
        <v>101</v>
      </c>
      <c r="P816" s="77">
        <v>42559</v>
      </c>
      <c r="Q816" s="77">
        <v>44388</v>
      </c>
      <c r="R816" s="77">
        <v>45483</v>
      </c>
      <c r="S816" s="76" t="s">
        <v>213</v>
      </c>
      <c r="T816" s="77">
        <v>44865</v>
      </c>
    </row>
    <row r="817" spans="1:20" ht="15" x14ac:dyDescent="0.25">
      <c r="A817" s="76" t="s">
        <v>806</v>
      </c>
      <c r="B817" s="76" t="s">
        <v>173</v>
      </c>
      <c r="C817" s="76" t="s">
        <v>60</v>
      </c>
      <c r="D817" s="76" t="s">
        <v>68</v>
      </c>
      <c r="E817">
        <v>34.94</v>
      </c>
      <c r="F817">
        <v>28.97</v>
      </c>
      <c r="G817">
        <v>1235200</v>
      </c>
      <c r="H817" s="76" t="s">
        <v>47</v>
      </c>
      <c r="I817">
        <v>21</v>
      </c>
      <c r="J817">
        <v>2</v>
      </c>
      <c r="K817">
        <v>19</v>
      </c>
      <c r="L817">
        <v>1</v>
      </c>
      <c r="M817" s="76" t="s">
        <v>94</v>
      </c>
      <c r="N817" s="76" t="s">
        <v>2</v>
      </c>
      <c r="O817" s="76" t="s">
        <v>101</v>
      </c>
      <c r="P817" s="77">
        <v>42570</v>
      </c>
      <c r="Q817" s="77">
        <v>44388</v>
      </c>
      <c r="R817" s="77">
        <v>45483</v>
      </c>
      <c r="S817" s="76" t="s">
        <v>807</v>
      </c>
      <c r="T817" s="77">
        <v>44865</v>
      </c>
    </row>
    <row r="818" spans="1:20" ht="15" x14ac:dyDescent="0.25">
      <c r="A818" s="76" t="s">
        <v>2051</v>
      </c>
      <c r="B818" s="76" t="s">
        <v>2052</v>
      </c>
      <c r="C818" s="76" t="s">
        <v>2053</v>
      </c>
      <c r="D818" s="76" t="s">
        <v>68</v>
      </c>
      <c r="E818">
        <v>1171.0899999999999</v>
      </c>
      <c r="F818">
        <v>154.69999999999999</v>
      </c>
      <c r="G818">
        <v>11651</v>
      </c>
      <c r="H818" s="76" t="s">
        <v>47</v>
      </c>
      <c r="I818">
        <v>20</v>
      </c>
      <c r="J818">
        <v>3</v>
      </c>
      <c r="K818">
        <v>17</v>
      </c>
      <c r="L818">
        <v>1</v>
      </c>
      <c r="M818" s="76" t="s">
        <v>94</v>
      </c>
      <c r="N818" s="76" t="s">
        <v>2</v>
      </c>
      <c r="O818" s="76" t="s">
        <v>80</v>
      </c>
      <c r="P818" s="77">
        <v>44340</v>
      </c>
      <c r="Q818" s="77">
        <v>44340</v>
      </c>
      <c r="R818" s="77">
        <v>45435</v>
      </c>
      <c r="S818" s="76" t="s">
        <v>2054</v>
      </c>
      <c r="T818" s="77">
        <v>44865</v>
      </c>
    </row>
    <row r="819" spans="1:20" ht="15" x14ac:dyDescent="0.25">
      <c r="A819" s="76" t="s">
        <v>1201</v>
      </c>
      <c r="B819" s="76" t="s">
        <v>1939</v>
      </c>
      <c r="C819" s="76" t="s">
        <v>62</v>
      </c>
      <c r="D819" s="76" t="s">
        <v>46</v>
      </c>
      <c r="E819">
        <v>64.27</v>
      </c>
      <c r="F819">
        <v>4.53</v>
      </c>
      <c r="G819">
        <v>4200</v>
      </c>
      <c r="H819" s="76" t="s">
        <v>47</v>
      </c>
      <c r="I819">
        <v>7</v>
      </c>
      <c r="J819">
        <v>3</v>
      </c>
      <c r="K819">
        <v>4</v>
      </c>
      <c r="L819">
        <v>114</v>
      </c>
      <c r="M819" s="76" t="s">
        <v>500</v>
      </c>
      <c r="N819" s="76" t="s">
        <v>3446</v>
      </c>
      <c r="O819" s="76" t="s">
        <v>49</v>
      </c>
      <c r="P819" s="77">
        <v>44091</v>
      </c>
      <c r="Q819" s="77">
        <v>44091</v>
      </c>
      <c r="R819" s="77">
        <v>45185</v>
      </c>
      <c r="S819" s="76" t="s">
        <v>1202</v>
      </c>
      <c r="T819" s="77">
        <v>44865</v>
      </c>
    </row>
    <row r="820" spans="1:20" ht="15" x14ac:dyDescent="0.25">
      <c r="A820" s="76" t="s">
        <v>1201</v>
      </c>
      <c r="B820" s="76" t="s">
        <v>2025</v>
      </c>
      <c r="C820" s="76" t="s">
        <v>62</v>
      </c>
      <c r="D820" s="76" t="s">
        <v>46</v>
      </c>
      <c r="E820">
        <v>64.27</v>
      </c>
      <c r="F820">
        <v>4.53</v>
      </c>
      <c r="G820">
        <v>21875</v>
      </c>
      <c r="H820" s="76" t="s">
        <v>47</v>
      </c>
      <c r="I820">
        <v>7</v>
      </c>
      <c r="J820">
        <v>3</v>
      </c>
      <c r="K820">
        <v>4</v>
      </c>
      <c r="L820">
        <v>114</v>
      </c>
      <c r="M820" s="76" t="s">
        <v>500</v>
      </c>
      <c r="N820" s="76" t="s">
        <v>3446</v>
      </c>
      <c r="O820" s="76" t="s">
        <v>49</v>
      </c>
      <c r="P820" s="77">
        <v>44091</v>
      </c>
      <c r="Q820" s="77">
        <v>44091</v>
      </c>
      <c r="R820" s="77">
        <v>45185</v>
      </c>
      <c r="S820" s="76" t="s">
        <v>1202</v>
      </c>
      <c r="T820" s="77">
        <v>44865</v>
      </c>
    </row>
    <row r="821" spans="1:20" ht="15" x14ac:dyDescent="0.25">
      <c r="A821" s="76" t="s">
        <v>1717</v>
      </c>
      <c r="B821" s="76" t="s">
        <v>1291</v>
      </c>
      <c r="C821" s="76" t="s">
        <v>1292</v>
      </c>
      <c r="D821" s="76" t="s">
        <v>46</v>
      </c>
      <c r="E821">
        <v>773.7</v>
      </c>
      <c r="F821">
        <v>620.1</v>
      </c>
      <c r="G821">
        <v>377384.8</v>
      </c>
      <c r="H821" s="76" t="s">
        <v>47</v>
      </c>
      <c r="I821">
        <v>175</v>
      </c>
      <c r="J821">
        <v>39</v>
      </c>
      <c r="K821">
        <v>136</v>
      </c>
      <c r="L821">
        <v>238</v>
      </c>
      <c r="M821" s="76" t="s">
        <v>1306</v>
      </c>
      <c r="N821" s="76" t="s">
        <v>3</v>
      </c>
      <c r="O821" s="76" t="s">
        <v>52</v>
      </c>
      <c r="P821" s="77">
        <v>44281</v>
      </c>
      <c r="Q821" s="77">
        <v>44281</v>
      </c>
      <c r="R821" s="77">
        <v>45376</v>
      </c>
      <c r="S821" s="76" t="s">
        <v>1718</v>
      </c>
      <c r="T821" s="77">
        <v>44865</v>
      </c>
    </row>
    <row r="822" spans="1:20" ht="15" x14ac:dyDescent="0.25">
      <c r="A822" s="76" t="s">
        <v>1116</v>
      </c>
      <c r="B822" s="76" t="s">
        <v>2052</v>
      </c>
      <c r="C822" s="76" t="s">
        <v>2053</v>
      </c>
      <c r="D822" s="76" t="s">
        <v>68</v>
      </c>
      <c r="E822">
        <v>260</v>
      </c>
      <c r="F822">
        <v>46.23</v>
      </c>
      <c r="G822">
        <v>2000</v>
      </c>
      <c r="H822" s="76" t="s">
        <v>47</v>
      </c>
      <c r="I822">
        <v>0</v>
      </c>
      <c r="J822">
        <v>0</v>
      </c>
      <c r="K822">
        <v>0</v>
      </c>
      <c r="L822">
        <v>1</v>
      </c>
      <c r="M822" s="76" t="s">
        <v>13</v>
      </c>
      <c r="N822" s="76" t="s">
        <v>3</v>
      </c>
      <c r="O822" s="76" t="s">
        <v>80</v>
      </c>
      <c r="P822" s="77">
        <v>44328</v>
      </c>
      <c r="Q822" s="77">
        <v>44328</v>
      </c>
      <c r="R822" s="77">
        <v>45423</v>
      </c>
      <c r="S822" s="76" t="s">
        <v>1117</v>
      </c>
      <c r="T822" s="77">
        <v>44865</v>
      </c>
    </row>
    <row r="823" spans="1:20" ht="15" x14ac:dyDescent="0.25">
      <c r="A823" s="76" t="s">
        <v>1116</v>
      </c>
      <c r="B823" s="76" t="s">
        <v>2680</v>
      </c>
      <c r="C823" s="76" t="s">
        <v>62</v>
      </c>
      <c r="D823" s="76" t="s">
        <v>68</v>
      </c>
      <c r="E823">
        <v>260</v>
      </c>
      <c r="F823">
        <v>0.02</v>
      </c>
      <c r="G823">
        <v>1000</v>
      </c>
      <c r="H823" s="76" t="s">
        <v>47</v>
      </c>
      <c r="I823">
        <v>0</v>
      </c>
      <c r="J823">
        <v>0</v>
      </c>
      <c r="K823">
        <v>0</v>
      </c>
      <c r="L823">
        <v>1</v>
      </c>
      <c r="M823" s="76" t="s">
        <v>13</v>
      </c>
      <c r="N823" s="76" t="s">
        <v>3</v>
      </c>
      <c r="O823" s="76" t="s">
        <v>80</v>
      </c>
      <c r="P823" s="77">
        <v>44328</v>
      </c>
      <c r="Q823" s="77">
        <v>44328</v>
      </c>
      <c r="R823" s="77">
        <v>45423</v>
      </c>
      <c r="S823" s="76" t="s">
        <v>1117</v>
      </c>
      <c r="T823" s="77">
        <v>44865</v>
      </c>
    </row>
    <row r="824" spans="1:20" ht="15" x14ac:dyDescent="0.25">
      <c r="A824" s="76" t="s">
        <v>1116</v>
      </c>
      <c r="B824" s="76" t="s">
        <v>2677</v>
      </c>
      <c r="C824" s="76" t="s">
        <v>62</v>
      </c>
      <c r="D824" s="76" t="s">
        <v>68</v>
      </c>
      <c r="E824">
        <v>260</v>
      </c>
      <c r="F824">
        <v>0.1</v>
      </c>
      <c r="G824">
        <v>1</v>
      </c>
      <c r="H824" s="76" t="s">
        <v>47</v>
      </c>
      <c r="I824">
        <v>0</v>
      </c>
      <c r="J824">
        <v>0</v>
      </c>
      <c r="K824">
        <v>0</v>
      </c>
      <c r="L824">
        <v>1</v>
      </c>
      <c r="M824" s="76" t="s">
        <v>13</v>
      </c>
      <c r="N824" s="76" t="s">
        <v>3</v>
      </c>
      <c r="O824" s="76" t="s">
        <v>80</v>
      </c>
      <c r="P824" s="77">
        <v>44328</v>
      </c>
      <c r="Q824" s="77">
        <v>44328</v>
      </c>
      <c r="R824" s="77">
        <v>45423</v>
      </c>
      <c r="S824" s="76" t="s">
        <v>1117</v>
      </c>
      <c r="T824" s="77">
        <v>44865</v>
      </c>
    </row>
    <row r="825" spans="1:20" ht="15" x14ac:dyDescent="0.25">
      <c r="A825" s="76" t="s">
        <v>1116</v>
      </c>
      <c r="B825" s="76" t="s">
        <v>1928</v>
      </c>
      <c r="C825" s="76" t="s">
        <v>62</v>
      </c>
      <c r="D825" s="76" t="s">
        <v>68</v>
      </c>
      <c r="E825">
        <v>260</v>
      </c>
      <c r="F825">
        <v>0.5</v>
      </c>
      <c r="G825">
        <v>5</v>
      </c>
      <c r="H825" s="76" t="s">
        <v>47</v>
      </c>
      <c r="I825">
        <v>0</v>
      </c>
      <c r="J825">
        <v>0</v>
      </c>
      <c r="K825">
        <v>0</v>
      </c>
      <c r="L825">
        <v>1</v>
      </c>
      <c r="M825" s="76" t="s">
        <v>13</v>
      </c>
      <c r="N825" s="76" t="s">
        <v>3</v>
      </c>
      <c r="O825" s="76" t="s">
        <v>80</v>
      </c>
      <c r="P825" s="77">
        <v>44328</v>
      </c>
      <c r="Q825" s="77">
        <v>44328</v>
      </c>
      <c r="R825" s="77">
        <v>45423</v>
      </c>
      <c r="S825" s="76" t="s">
        <v>1117</v>
      </c>
      <c r="T825" s="77">
        <v>44865</v>
      </c>
    </row>
    <row r="826" spans="1:20" ht="15" x14ac:dyDescent="0.25">
      <c r="A826" s="76" t="s">
        <v>1116</v>
      </c>
      <c r="B826" s="76" t="s">
        <v>1916</v>
      </c>
      <c r="C826" s="76" t="s">
        <v>60</v>
      </c>
      <c r="D826" s="76" t="s">
        <v>68</v>
      </c>
      <c r="E826">
        <v>260</v>
      </c>
      <c r="F826">
        <v>0.34</v>
      </c>
      <c r="G826">
        <v>1</v>
      </c>
      <c r="H826" s="76" t="s">
        <v>47</v>
      </c>
      <c r="I826">
        <v>0</v>
      </c>
      <c r="J826">
        <v>0</v>
      </c>
      <c r="K826">
        <v>0</v>
      </c>
      <c r="L826">
        <v>1</v>
      </c>
      <c r="M826" s="76" t="s">
        <v>13</v>
      </c>
      <c r="N826" s="76" t="s">
        <v>3</v>
      </c>
      <c r="O826" s="76" t="s">
        <v>80</v>
      </c>
      <c r="P826" s="77">
        <v>44328</v>
      </c>
      <c r="Q826" s="77">
        <v>44328</v>
      </c>
      <c r="R826" s="77">
        <v>45423</v>
      </c>
      <c r="S826" s="76" t="s">
        <v>1117</v>
      </c>
      <c r="T826" s="77">
        <v>44865</v>
      </c>
    </row>
    <row r="827" spans="1:20" ht="15" x14ac:dyDescent="0.25">
      <c r="A827" s="76" t="s">
        <v>1116</v>
      </c>
      <c r="B827" s="76" t="s">
        <v>1827</v>
      </c>
      <c r="C827" s="76" t="s">
        <v>62</v>
      </c>
      <c r="D827" s="76" t="s">
        <v>68</v>
      </c>
      <c r="E827">
        <v>260</v>
      </c>
      <c r="F827">
        <v>2.75</v>
      </c>
      <c r="G827">
        <v>10000</v>
      </c>
      <c r="H827" s="76" t="s">
        <v>47</v>
      </c>
      <c r="I827">
        <v>0</v>
      </c>
      <c r="J827">
        <v>0</v>
      </c>
      <c r="K827">
        <v>0</v>
      </c>
      <c r="L827">
        <v>1</v>
      </c>
      <c r="M827" s="76" t="s">
        <v>13</v>
      </c>
      <c r="N827" s="76" t="s">
        <v>3</v>
      </c>
      <c r="O827" s="76" t="s">
        <v>80</v>
      </c>
      <c r="P827" s="77">
        <v>44328</v>
      </c>
      <c r="Q827" s="77">
        <v>44328</v>
      </c>
      <c r="R827" s="77">
        <v>45423</v>
      </c>
      <c r="S827" s="76" t="s">
        <v>1117</v>
      </c>
      <c r="T827" s="77">
        <v>44865</v>
      </c>
    </row>
    <row r="828" spans="1:20" ht="15" x14ac:dyDescent="0.25">
      <c r="A828" s="76" t="s">
        <v>1116</v>
      </c>
      <c r="B828" s="76" t="s">
        <v>1111</v>
      </c>
      <c r="C828" s="76" t="s">
        <v>83</v>
      </c>
      <c r="D828" s="76" t="s">
        <v>68</v>
      </c>
      <c r="E828">
        <v>260</v>
      </c>
      <c r="F828">
        <v>0.5</v>
      </c>
      <c r="G828">
        <v>1000</v>
      </c>
      <c r="H828" s="76" t="s">
        <v>47</v>
      </c>
      <c r="I828">
        <v>0</v>
      </c>
      <c r="J828">
        <v>0</v>
      </c>
      <c r="K828">
        <v>0</v>
      </c>
      <c r="L828">
        <v>1</v>
      </c>
      <c r="M828" s="76" t="s">
        <v>13</v>
      </c>
      <c r="N828" s="76" t="s">
        <v>3</v>
      </c>
      <c r="O828" s="76" t="s">
        <v>80</v>
      </c>
      <c r="P828" s="77">
        <v>44328</v>
      </c>
      <c r="Q828" s="77">
        <v>44328</v>
      </c>
      <c r="R828" s="77">
        <v>45423</v>
      </c>
      <c r="S828" s="76" t="s">
        <v>1117</v>
      </c>
      <c r="T828" s="77">
        <v>44865</v>
      </c>
    </row>
    <row r="829" spans="1:20" ht="15" x14ac:dyDescent="0.25">
      <c r="A829" s="76" t="s">
        <v>1116</v>
      </c>
      <c r="B829" s="76" t="s">
        <v>1193</v>
      </c>
      <c r="C829" s="76" t="s">
        <v>62</v>
      </c>
      <c r="D829" s="76" t="s">
        <v>68</v>
      </c>
      <c r="E829">
        <v>260</v>
      </c>
      <c r="F829">
        <v>0.22</v>
      </c>
      <c r="G829">
        <v>1</v>
      </c>
      <c r="H829" s="76" t="s">
        <v>47</v>
      </c>
      <c r="I829">
        <v>0</v>
      </c>
      <c r="J829">
        <v>0</v>
      </c>
      <c r="K829">
        <v>0</v>
      </c>
      <c r="L829">
        <v>1</v>
      </c>
      <c r="M829" s="76" t="s">
        <v>13</v>
      </c>
      <c r="N829" s="76" t="s">
        <v>3</v>
      </c>
      <c r="O829" s="76" t="s">
        <v>80</v>
      </c>
      <c r="P829" s="77">
        <v>44328</v>
      </c>
      <c r="Q829" s="77">
        <v>44328</v>
      </c>
      <c r="R829" s="77">
        <v>45423</v>
      </c>
      <c r="S829" s="76" t="s">
        <v>1117</v>
      </c>
      <c r="T829" s="77">
        <v>44865</v>
      </c>
    </row>
    <row r="830" spans="1:20" ht="15" x14ac:dyDescent="0.25">
      <c r="A830" s="76" t="s">
        <v>342</v>
      </c>
      <c r="B830" s="76" t="s">
        <v>173</v>
      </c>
      <c r="C830" s="76" t="s">
        <v>60</v>
      </c>
      <c r="D830" s="76" t="s">
        <v>84</v>
      </c>
      <c r="E830">
        <v>612.26</v>
      </c>
      <c r="F830">
        <v>452.38</v>
      </c>
      <c r="G830">
        <v>24254517.5</v>
      </c>
      <c r="H830" s="76" t="s">
        <v>47</v>
      </c>
      <c r="I830">
        <v>423</v>
      </c>
      <c r="J830">
        <v>33</v>
      </c>
      <c r="K830">
        <v>390</v>
      </c>
      <c r="L830">
        <v>4</v>
      </c>
      <c r="M830" s="76" t="s">
        <v>94</v>
      </c>
      <c r="N830" s="76" t="s">
        <v>2</v>
      </c>
      <c r="O830" s="76" t="s">
        <v>52</v>
      </c>
      <c r="P830" s="77">
        <v>42902</v>
      </c>
      <c r="Q830" s="77">
        <v>44402</v>
      </c>
      <c r="R830" s="77">
        <v>45497</v>
      </c>
      <c r="S830" s="76" t="s">
        <v>343</v>
      </c>
      <c r="T830" s="77">
        <v>44865</v>
      </c>
    </row>
    <row r="831" spans="1:20" ht="15" x14ac:dyDescent="0.25">
      <c r="A831" s="76" t="s">
        <v>3463</v>
      </c>
      <c r="B831" s="76" t="s">
        <v>2677</v>
      </c>
      <c r="C831" s="76" t="s">
        <v>62</v>
      </c>
      <c r="D831" s="76" t="s">
        <v>46</v>
      </c>
      <c r="E831">
        <v>54.6</v>
      </c>
      <c r="F831">
        <v>36.82</v>
      </c>
      <c r="G831">
        <v>288115.67</v>
      </c>
      <c r="H831" s="76" t="s">
        <v>47</v>
      </c>
      <c r="I831">
        <v>219</v>
      </c>
      <c r="J831">
        <v>54</v>
      </c>
      <c r="K831">
        <v>165</v>
      </c>
      <c r="L831">
        <v>40</v>
      </c>
      <c r="M831" s="76" t="s">
        <v>17</v>
      </c>
      <c r="N831" s="76" t="s">
        <v>3446</v>
      </c>
      <c r="O831" s="76" t="s">
        <v>63</v>
      </c>
      <c r="P831" s="77">
        <v>43577</v>
      </c>
      <c r="Q831" s="77">
        <v>43577</v>
      </c>
      <c r="R831" s="77">
        <v>44672</v>
      </c>
      <c r="S831" s="76" t="s">
        <v>3464</v>
      </c>
      <c r="T831" s="77">
        <v>44865</v>
      </c>
    </row>
    <row r="832" spans="1:20" ht="15" x14ac:dyDescent="0.25">
      <c r="A832" s="76" t="s">
        <v>219</v>
      </c>
      <c r="B832" s="76" t="s">
        <v>173</v>
      </c>
      <c r="C832" s="76" t="s">
        <v>60</v>
      </c>
      <c r="D832" s="76" t="s">
        <v>46</v>
      </c>
      <c r="E832">
        <v>3499.6</v>
      </c>
      <c r="F832">
        <v>2912.34</v>
      </c>
      <c r="G832">
        <v>151574852.59999999</v>
      </c>
      <c r="H832" s="76" t="s">
        <v>47</v>
      </c>
      <c r="I832">
        <v>2743</v>
      </c>
      <c r="J832">
        <v>211</v>
      </c>
      <c r="K832">
        <v>2532</v>
      </c>
      <c r="L832">
        <v>26</v>
      </c>
      <c r="M832" s="76" t="s">
        <v>94</v>
      </c>
      <c r="N832" s="76" t="s">
        <v>2</v>
      </c>
      <c r="O832" s="76" t="s">
        <v>101</v>
      </c>
      <c r="P832" s="77">
        <v>42270</v>
      </c>
      <c r="Q832" s="77">
        <v>44366</v>
      </c>
      <c r="R832" s="77">
        <v>45461</v>
      </c>
      <c r="S832" s="76" t="s">
        <v>220</v>
      </c>
      <c r="T832" s="77">
        <v>44865</v>
      </c>
    </row>
    <row r="833" spans="1:20" ht="15" x14ac:dyDescent="0.25">
      <c r="A833" s="76" t="s">
        <v>104</v>
      </c>
      <c r="B833" s="76" t="s">
        <v>88</v>
      </c>
      <c r="C833" s="76" t="s">
        <v>60</v>
      </c>
      <c r="D833" s="76" t="s">
        <v>68</v>
      </c>
      <c r="E833">
        <v>102.76</v>
      </c>
      <c r="F833">
        <v>33.9</v>
      </c>
      <c r="G833">
        <v>157454</v>
      </c>
      <c r="H833" s="76" t="s">
        <v>47</v>
      </c>
      <c r="I833">
        <v>58</v>
      </c>
      <c r="J833">
        <v>15</v>
      </c>
      <c r="K833">
        <v>43</v>
      </c>
      <c r="L833">
        <v>1</v>
      </c>
      <c r="M833" s="76" t="s">
        <v>69</v>
      </c>
      <c r="N833" s="76" t="s">
        <v>2</v>
      </c>
      <c r="O833" s="76" t="s">
        <v>70</v>
      </c>
      <c r="P833" s="77">
        <v>43697</v>
      </c>
      <c r="Q833" s="77">
        <v>43697</v>
      </c>
      <c r="R833" s="77">
        <v>44792</v>
      </c>
      <c r="S833" s="76" t="s">
        <v>105</v>
      </c>
      <c r="T833" s="77">
        <v>44865</v>
      </c>
    </row>
    <row r="834" spans="1:20" ht="15" x14ac:dyDescent="0.25">
      <c r="A834" s="76" t="s">
        <v>1604</v>
      </c>
      <c r="B834" s="76" t="s">
        <v>1291</v>
      </c>
      <c r="C834" s="76" t="s">
        <v>1292</v>
      </c>
      <c r="D834" s="76" t="s">
        <v>46</v>
      </c>
      <c r="E834">
        <v>1091.54</v>
      </c>
      <c r="F834">
        <v>522.48</v>
      </c>
      <c r="G834">
        <v>1800000</v>
      </c>
      <c r="H834" s="76" t="s">
        <v>47</v>
      </c>
      <c r="I834">
        <v>37</v>
      </c>
      <c r="J834">
        <v>5</v>
      </c>
      <c r="K834">
        <v>32</v>
      </c>
      <c r="L834">
        <v>1918</v>
      </c>
      <c r="M834" s="76" t="s">
        <v>14</v>
      </c>
      <c r="N834" s="76" t="s">
        <v>3</v>
      </c>
      <c r="O834" s="76" t="s">
        <v>76</v>
      </c>
      <c r="P834" s="77">
        <v>42020</v>
      </c>
      <c r="Q834" s="77">
        <v>44372</v>
      </c>
      <c r="R834" s="77">
        <v>45467</v>
      </c>
      <c r="S834" s="76" t="s">
        <v>1605</v>
      </c>
      <c r="T834" s="77">
        <v>44865</v>
      </c>
    </row>
    <row r="835" spans="1:20" ht="15" x14ac:dyDescent="0.25">
      <c r="A835" s="76" t="s">
        <v>91</v>
      </c>
      <c r="B835" s="76" t="s">
        <v>88</v>
      </c>
      <c r="C835" s="76" t="s">
        <v>60</v>
      </c>
      <c r="D835" s="76" t="s">
        <v>68</v>
      </c>
      <c r="E835">
        <v>1000</v>
      </c>
      <c r="F835">
        <v>603.04</v>
      </c>
      <c r="G835">
        <v>12060800</v>
      </c>
      <c r="H835" s="76" t="s">
        <v>47</v>
      </c>
      <c r="I835">
        <v>840</v>
      </c>
      <c r="J835">
        <v>234</v>
      </c>
      <c r="K835">
        <v>606</v>
      </c>
      <c r="L835">
        <v>1</v>
      </c>
      <c r="M835" s="76" t="s">
        <v>10</v>
      </c>
      <c r="N835" s="76" t="s">
        <v>2</v>
      </c>
      <c r="O835" s="76" t="s">
        <v>52</v>
      </c>
      <c r="P835" s="77">
        <v>43579</v>
      </c>
      <c r="Q835" s="77">
        <v>43579</v>
      </c>
      <c r="R835" s="77">
        <v>44674</v>
      </c>
      <c r="S835" s="76" t="s">
        <v>92</v>
      </c>
      <c r="T835" s="77">
        <v>44865</v>
      </c>
    </row>
    <row r="836" spans="1:20" ht="15" x14ac:dyDescent="0.25">
      <c r="A836" s="76" t="s">
        <v>1982</v>
      </c>
      <c r="B836" s="76" t="s">
        <v>1945</v>
      </c>
      <c r="C836" s="76" t="s">
        <v>60</v>
      </c>
      <c r="D836" s="76" t="s">
        <v>46</v>
      </c>
      <c r="E836">
        <v>90</v>
      </c>
      <c r="F836">
        <v>89.85</v>
      </c>
      <c r="G836">
        <v>1200000</v>
      </c>
      <c r="H836" s="76" t="s">
        <v>47</v>
      </c>
      <c r="I836">
        <v>841</v>
      </c>
      <c r="J836">
        <v>141</v>
      </c>
      <c r="K836">
        <v>700</v>
      </c>
      <c r="L836">
        <v>25</v>
      </c>
      <c r="M836" s="76" t="s">
        <v>17</v>
      </c>
      <c r="N836" s="76" t="s">
        <v>3446</v>
      </c>
      <c r="O836" s="76" t="s">
        <v>80</v>
      </c>
      <c r="P836" s="77">
        <v>44327</v>
      </c>
      <c r="Q836" s="77">
        <v>44327</v>
      </c>
      <c r="R836" s="77">
        <v>45422</v>
      </c>
      <c r="S836" s="76" t="s">
        <v>1983</v>
      </c>
      <c r="T836" s="77">
        <v>44865</v>
      </c>
    </row>
    <row r="837" spans="1:20" ht="15" x14ac:dyDescent="0.25">
      <c r="A837" s="76" t="s">
        <v>1420</v>
      </c>
      <c r="B837" s="76" t="s">
        <v>1291</v>
      </c>
      <c r="C837" s="76" t="s">
        <v>1292</v>
      </c>
      <c r="D837" s="76" t="s">
        <v>46</v>
      </c>
      <c r="E837">
        <v>264.5</v>
      </c>
      <c r="F837">
        <v>163.05000000000001</v>
      </c>
      <c r="G837">
        <v>490042</v>
      </c>
      <c r="H837" s="76" t="s">
        <v>47</v>
      </c>
      <c r="I837">
        <v>544</v>
      </c>
      <c r="J837">
        <v>163</v>
      </c>
      <c r="K837">
        <v>381</v>
      </c>
      <c r="L837">
        <v>49</v>
      </c>
      <c r="M837" s="76" t="s">
        <v>94</v>
      </c>
      <c r="N837" s="76" t="s">
        <v>2</v>
      </c>
      <c r="O837" s="76" t="s">
        <v>80</v>
      </c>
      <c r="P837" s="77">
        <v>44364</v>
      </c>
      <c r="Q837" s="77">
        <v>44364</v>
      </c>
      <c r="R837" s="77">
        <v>45459</v>
      </c>
      <c r="S837" s="76" t="s">
        <v>1421</v>
      </c>
      <c r="T837" s="77">
        <v>44865</v>
      </c>
    </row>
    <row r="838" spans="1:20" ht="15" x14ac:dyDescent="0.25">
      <c r="A838" s="76" t="s">
        <v>2699</v>
      </c>
      <c r="B838" s="76" t="s">
        <v>2680</v>
      </c>
      <c r="C838" s="76" t="s">
        <v>62</v>
      </c>
      <c r="D838" s="76" t="s">
        <v>46</v>
      </c>
      <c r="E838">
        <v>152.80000000000001</v>
      </c>
      <c r="F838">
        <v>152.80000000000001</v>
      </c>
      <c r="G838">
        <v>32167</v>
      </c>
      <c r="H838" s="76" t="s">
        <v>47</v>
      </c>
      <c r="I838">
        <v>0</v>
      </c>
      <c r="J838">
        <v>0</v>
      </c>
      <c r="K838">
        <v>0</v>
      </c>
      <c r="L838">
        <v>106</v>
      </c>
      <c r="M838" s="76" t="s">
        <v>1198</v>
      </c>
      <c r="N838" s="76" t="s">
        <v>3</v>
      </c>
      <c r="O838" s="76" t="s">
        <v>80</v>
      </c>
      <c r="P838" s="77">
        <v>44299</v>
      </c>
      <c r="Q838" s="77">
        <v>44299</v>
      </c>
      <c r="R838" s="77">
        <v>45394</v>
      </c>
      <c r="S838" s="76" t="s">
        <v>2700</v>
      </c>
      <c r="T838" s="77">
        <v>44865</v>
      </c>
    </row>
    <row r="839" spans="1:20" ht="15" x14ac:dyDescent="0.25">
      <c r="A839" s="76" t="s">
        <v>2511</v>
      </c>
      <c r="B839" s="76" t="s">
        <v>2194</v>
      </c>
      <c r="C839" s="76" t="s">
        <v>2194</v>
      </c>
      <c r="D839" s="76" t="s">
        <v>46</v>
      </c>
      <c r="E839">
        <v>317.95</v>
      </c>
      <c r="F839">
        <v>251.13</v>
      </c>
      <c r="G839">
        <v>444695</v>
      </c>
      <c r="H839" s="76" t="s">
        <v>47</v>
      </c>
      <c r="I839">
        <v>0</v>
      </c>
      <c r="J839">
        <v>0</v>
      </c>
      <c r="K839">
        <v>0</v>
      </c>
      <c r="L839">
        <v>372</v>
      </c>
      <c r="M839" s="76" t="s">
        <v>17</v>
      </c>
      <c r="N839" s="76" t="s">
        <v>3446</v>
      </c>
      <c r="O839" s="76" t="s">
        <v>63</v>
      </c>
      <c r="P839" s="77">
        <v>42796</v>
      </c>
      <c r="Q839" s="77">
        <v>43524</v>
      </c>
      <c r="R839" s="77">
        <v>44619</v>
      </c>
      <c r="S839" s="76" t="s">
        <v>2512</v>
      </c>
      <c r="T839" s="77">
        <v>44865</v>
      </c>
    </row>
    <row r="840" spans="1:20" ht="15" x14ac:dyDescent="0.25">
      <c r="A840" s="76" t="s">
        <v>2064</v>
      </c>
      <c r="B840" s="76" t="s">
        <v>2058</v>
      </c>
      <c r="C840" s="76" t="s">
        <v>60</v>
      </c>
      <c r="D840" s="76" t="s">
        <v>68</v>
      </c>
      <c r="E840">
        <v>50.2</v>
      </c>
      <c r="F840">
        <v>35.700000000000003</v>
      </c>
      <c r="G840">
        <v>915600</v>
      </c>
      <c r="H840" s="76" t="s">
        <v>47</v>
      </c>
      <c r="I840">
        <v>12</v>
      </c>
      <c r="J840">
        <v>6</v>
      </c>
      <c r="K840">
        <v>6</v>
      </c>
      <c r="L840">
        <v>1</v>
      </c>
      <c r="M840" s="76" t="s">
        <v>10</v>
      </c>
      <c r="N840" s="76" t="s">
        <v>2</v>
      </c>
      <c r="O840" s="76" t="s">
        <v>80</v>
      </c>
      <c r="P840" s="77">
        <v>44379</v>
      </c>
      <c r="Q840" s="77">
        <v>44379</v>
      </c>
      <c r="R840" s="77">
        <v>45474</v>
      </c>
      <c r="S840" s="76" t="s">
        <v>2065</v>
      </c>
      <c r="T840" s="77">
        <v>44865</v>
      </c>
    </row>
    <row r="841" spans="1:20" ht="15" x14ac:dyDescent="0.25">
      <c r="A841" s="76" t="s">
        <v>2380</v>
      </c>
      <c r="B841" s="76" t="s">
        <v>2194</v>
      </c>
      <c r="C841" s="76" t="s">
        <v>2194</v>
      </c>
      <c r="D841" s="76" t="s">
        <v>46</v>
      </c>
      <c r="E841">
        <v>5428.91</v>
      </c>
      <c r="F841">
        <v>1703.48</v>
      </c>
      <c r="G841">
        <v>11966797.880000001</v>
      </c>
      <c r="H841" s="76" t="s">
        <v>47</v>
      </c>
      <c r="I841">
        <v>179</v>
      </c>
      <c r="J841">
        <v>56</v>
      </c>
      <c r="K841">
        <v>123</v>
      </c>
      <c r="L841">
        <v>3596</v>
      </c>
      <c r="M841" s="76" t="s">
        <v>14</v>
      </c>
      <c r="N841" s="76" t="s">
        <v>3</v>
      </c>
      <c r="O841" s="76" t="s">
        <v>76</v>
      </c>
      <c r="P841" s="77">
        <v>42600</v>
      </c>
      <c r="Q841" s="77">
        <v>44276</v>
      </c>
      <c r="R841" s="77">
        <v>45371</v>
      </c>
      <c r="S841" s="76" t="s">
        <v>2381</v>
      </c>
      <c r="T841" s="77">
        <v>44865</v>
      </c>
    </row>
    <row r="842" spans="1:20" ht="15" x14ac:dyDescent="0.25">
      <c r="A842" s="76" t="s">
        <v>1183</v>
      </c>
      <c r="B842" s="76" t="s">
        <v>1170</v>
      </c>
      <c r="C842" s="76" t="s">
        <v>83</v>
      </c>
      <c r="D842" s="76" t="s">
        <v>46</v>
      </c>
      <c r="E842">
        <v>303.68</v>
      </c>
      <c r="F842">
        <v>301.27</v>
      </c>
      <c r="G842">
        <v>2261002</v>
      </c>
      <c r="H842" s="76" t="s">
        <v>47</v>
      </c>
      <c r="I842">
        <v>3526</v>
      </c>
      <c r="J842">
        <v>882</v>
      </c>
      <c r="K842">
        <v>2644</v>
      </c>
      <c r="L842">
        <v>200</v>
      </c>
      <c r="M842" s="76" t="s">
        <v>17</v>
      </c>
      <c r="N842" s="76" t="s">
        <v>3446</v>
      </c>
      <c r="O842" s="76" t="s">
        <v>63</v>
      </c>
      <c r="P842" s="77">
        <v>41453</v>
      </c>
      <c r="Q842" s="77">
        <v>44320</v>
      </c>
      <c r="R842" s="77">
        <v>45415</v>
      </c>
      <c r="S842" s="76" t="s">
        <v>1184</v>
      </c>
      <c r="T842" s="77">
        <v>44865</v>
      </c>
    </row>
    <row r="843" spans="1:20" ht="15" x14ac:dyDescent="0.25">
      <c r="A843" s="76" t="s">
        <v>1179</v>
      </c>
      <c r="B843" s="76" t="s">
        <v>1170</v>
      </c>
      <c r="C843" s="76" t="s">
        <v>83</v>
      </c>
      <c r="D843" s="76" t="s">
        <v>46</v>
      </c>
      <c r="E843">
        <v>362.4</v>
      </c>
      <c r="F843">
        <v>362.4</v>
      </c>
      <c r="G843">
        <v>2265000</v>
      </c>
      <c r="H843" s="76" t="s">
        <v>47</v>
      </c>
      <c r="I843">
        <v>230</v>
      </c>
      <c r="J843">
        <v>170</v>
      </c>
      <c r="K843">
        <v>60</v>
      </c>
      <c r="L843">
        <v>211</v>
      </c>
      <c r="M843" s="76" t="s">
        <v>17</v>
      </c>
      <c r="N843" s="76" t="s">
        <v>3446</v>
      </c>
      <c r="O843" s="76" t="s">
        <v>49</v>
      </c>
      <c r="P843" s="77">
        <v>42177</v>
      </c>
      <c r="Q843" s="77">
        <v>44468</v>
      </c>
      <c r="R843" s="77">
        <v>45563</v>
      </c>
      <c r="S843" s="76" t="s">
        <v>1180</v>
      </c>
      <c r="T843" s="77">
        <v>44865</v>
      </c>
    </row>
    <row r="844" spans="1:20" ht="15" x14ac:dyDescent="0.25">
      <c r="A844" s="76" t="s">
        <v>1891</v>
      </c>
      <c r="B844" s="76" t="s">
        <v>1832</v>
      </c>
      <c r="C844" s="76" t="s">
        <v>60</v>
      </c>
      <c r="D844" s="76" t="s">
        <v>46</v>
      </c>
      <c r="E844">
        <v>40.479999999999997</v>
      </c>
      <c r="F844">
        <v>38.299999999999997</v>
      </c>
      <c r="G844">
        <v>842600</v>
      </c>
      <c r="H844" s="76" t="s">
        <v>47</v>
      </c>
      <c r="I844">
        <v>52</v>
      </c>
      <c r="J844">
        <v>25</v>
      </c>
      <c r="K844">
        <v>27</v>
      </c>
      <c r="L844">
        <v>9</v>
      </c>
      <c r="M844" s="76" t="s">
        <v>17</v>
      </c>
      <c r="N844" s="76" t="s">
        <v>3446</v>
      </c>
      <c r="O844" s="76" t="s">
        <v>63</v>
      </c>
      <c r="P844" s="77">
        <v>44284</v>
      </c>
      <c r="Q844" s="77">
        <v>44284</v>
      </c>
      <c r="R844" s="77">
        <v>45379</v>
      </c>
      <c r="S844" s="76" t="s">
        <v>1892</v>
      </c>
      <c r="T844" s="77">
        <v>44865</v>
      </c>
    </row>
    <row r="845" spans="1:20" ht="15" x14ac:dyDescent="0.25">
      <c r="A845" s="76" t="s">
        <v>2701</v>
      </c>
      <c r="B845" s="76" t="s">
        <v>2680</v>
      </c>
      <c r="C845" s="76" t="s">
        <v>62</v>
      </c>
      <c r="D845" s="76" t="s">
        <v>46</v>
      </c>
      <c r="E845">
        <v>927.56</v>
      </c>
      <c r="F845">
        <v>814.83</v>
      </c>
      <c r="G845">
        <v>74487.5</v>
      </c>
      <c r="H845" s="76" t="s">
        <v>47</v>
      </c>
      <c r="I845">
        <v>118</v>
      </c>
      <c r="J845">
        <v>64</v>
      </c>
      <c r="K845">
        <v>54</v>
      </c>
      <c r="L845">
        <v>1635</v>
      </c>
      <c r="M845" s="76" t="s">
        <v>1198</v>
      </c>
      <c r="N845" s="76" t="s">
        <v>3</v>
      </c>
      <c r="O845" s="76" t="s">
        <v>80</v>
      </c>
      <c r="P845" s="77">
        <v>43822</v>
      </c>
      <c r="Q845" s="77">
        <v>44467</v>
      </c>
      <c r="R845" s="77">
        <v>45562</v>
      </c>
      <c r="S845" s="76" t="s">
        <v>2702</v>
      </c>
      <c r="T845" s="77">
        <v>44865</v>
      </c>
    </row>
    <row r="846" spans="1:20" ht="15" x14ac:dyDescent="0.25">
      <c r="A846" s="76" t="s">
        <v>1404</v>
      </c>
      <c r="B846" s="76" t="s">
        <v>1291</v>
      </c>
      <c r="C846" s="76" t="s">
        <v>1292</v>
      </c>
      <c r="D846" s="76" t="s">
        <v>46</v>
      </c>
      <c r="E846">
        <v>748</v>
      </c>
      <c r="F846">
        <v>362.75</v>
      </c>
      <c r="G846">
        <v>458522.5</v>
      </c>
      <c r="H846" s="76" t="s">
        <v>47</v>
      </c>
      <c r="I846">
        <v>693</v>
      </c>
      <c r="J846">
        <v>689</v>
      </c>
      <c r="K846">
        <v>4</v>
      </c>
      <c r="L846">
        <v>97</v>
      </c>
      <c r="M846" s="76" t="s">
        <v>10</v>
      </c>
      <c r="N846" s="76" t="s">
        <v>2</v>
      </c>
      <c r="O846" s="76" t="s">
        <v>80</v>
      </c>
      <c r="P846" s="77">
        <v>43774</v>
      </c>
      <c r="Q846" s="77">
        <v>44144</v>
      </c>
      <c r="R846" s="77">
        <v>44869</v>
      </c>
      <c r="S846" s="76" t="s">
        <v>1405</v>
      </c>
      <c r="T846" s="77">
        <v>44865</v>
      </c>
    </row>
    <row r="847" spans="1:20" ht="15" x14ac:dyDescent="0.25">
      <c r="A847" s="76" t="s">
        <v>2318</v>
      </c>
      <c r="B847" s="76" t="s">
        <v>2194</v>
      </c>
      <c r="C847" s="76" t="s">
        <v>2194</v>
      </c>
      <c r="D847" s="76" t="s">
        <v>46</v>
      </c>
      <c r="E847">
        <v>1038.96</v>
      </c>
      <c r="F847">
        <v>525.25</v>
      </c>
      <c r="G847">
        <v>5406380</v>
      </c>
      <c r="H847" s="76" t="s">
        <v>47</v>
      </c>
      <c r="I847">
        <v>52</v>
      </c>
      <c r="J847">
        <v>1</v>
      </c>
      <c r="K847">
        <v>51</v>
      </c>
      <c r="L847">
        <v>63</v>
      </c>
      <c r="M847" s="76" t="s">
        <v>2127</v>
      </c>
      <c r="N847" s="76" t="s">
        <v>2</v>
      </c>
      <c r="O847" s="76" t="s">
        <v>80</v>
      </c>
      <c r="P847" s="77">
        <v>42758</v>
      </c>
      <c r="Q847" s="77">
        <v>44318</v>
      </c>
      <c r="R847" s="77">
        <v>45413</v>
      </c>
      <c r="S847" s="76" t="s">
        <v>2319</v>
      </c>
      <c r="T847" s="77">
        <v>44865</v>
      </c>
    </row>
    <row r="848" spans="1:20" ht="15" x14ac:dyDescent="0.25">
      <c r="A848" s="76" t="s">
        <v>2005</v>
      </c>
      <c r="B848" s="76" t="s">
        <v>1998</v>
      </c>
      <c r="C848" s="76" t="s">
        <v>60</v>
      </c>
      <c r="D848" s="76" t="s">
        <v>68</v>
      </c>
      <c r="E848">
        <v>77.8</v>
      </c>
      <c r="F848">
        <v>23.5</v>
      </c>
      <c r="G848">
        <v>775500</v>
      </c>
      <c r="H848" s="76" t="s">
        <v>47</v>
      </c>
      <c r="I848">
        <v>53</v>
      </c>
      <c r="J848">
        <v>14</v>
      </c>
      <c r="K848">
        <v>39</v>
      </c>
      <c r="L848">
        <v>1</v>
      </c>
      <c r="M848" s="76" t="s">
        <v>51</v>
      </c>
      <c r="N848" s="76" t="s">
        <v>2</v>
      </c>
      <c r="O848" s="76" t="s">
        <v>52</v>
      </c>
      <c r="P848" s="77">
        <v>43251</v>
      </c>
      <c r="Q848" s="77">
        <v>44259</v>
      </c>
      <c r="R848" s="77">
        <v>45354</v>
      </c>
      <c r="S848" s="76" t="s">
        <v>2006</v>
      </c>
      <c r="T848" s="77">
        <v>44865</v>
      </c>
    </row>
    <row r="849" spans="1:20" ht="15" x14ac:dyDescent="0.25">
      <c r="A849" s="76" t="s">
        <v>3447</v>
      </c>
      <c r="B849" s="76" t="s">
        <v>88</v>
      </c>
      <c r="C849" s="76" t="s">
        <v>60</v>
      </c>
      <c r="D849" s="76" t="s">
        <v>68</v>
      </c>
      <c r="E849">
        <v>290.81</v>
      </c>
      <c r="F849">
        <v>71.400000000000006</v>
      </c>
      <c r="G849">
        <v>700000</v>
      </c>
      <c r="H849" s="76" t="s">
        <v>47</v>
      </c>
      <c r="I849">
        <v>132</v>
      </c>
      <c r="J849">
        <v>63</v>
      </c>
      <c r="K849">
        <v>69</v>
      </c>
      <c r="L849">
        <v>1</v>
      </c>
      <c r="M849" s="76" t="s">
        <v>94</v>
      </c>
      <c r="N849" s="76" t="s">
        <v>2</v>
      </c>
      <c r="O849" s="76" t="s">
        <v>101</v>
      </c>
      <c r="P849" s="77">
        <v>41154</v>
      </c>
      <c r="Q849" s="77">
        <v>44426</v>
      </c>
      <c r="R849" s="77">
        <v>45521</v>
      </c>
      <c r="S849" s="76" t="s">
        <v>3448</v>
      </c>
      <c r="T849" s="77">
        <v>44865</v>
      </c>
    </row>
    <row r="850" spans="1:20" ht="15" x14ac:dyDescent="0.25">
      <c r="A850" s="76" t="s">
        <v>1181</v>
      </c>
      <c r="B850" s="76" t="s">
        <v>1170</v>
      </c>
      <c r="C850" s="76" t="s">
        <v>83</v>
      </c>
      <c r="D850" s="76" t="s">
        <v>46</v>
      </c>
      <c r="E850">
        <v>42.8</v>
      </c>
      <c r="F850">
        <v>26.2</v>
      </c>
      <c r="G850">
        <v>111350</v>
      </c>
      <c r="H850" s="76" t="s">
        <v>47</v>
      </c>
      <c r="I850">
        <v>47</v>
      </c>
      <c r="J850">
        <v>30</v>
      </c>
      <c r="K850">
        <v>17</v>
      </c>
      <c r="L850">
        <v>12</v>
      </c>
      <c r="M850" s="76" t="s">
        <v>17</v>
      </c>
      <c r="N850" s="76" t="s">
        <v>3446</v>
      </c>
      <c r="O850" s="76" t="s">
        <v>164</v>
      </c>
      <c r="P850" s="77">
        <v>42539</v>
      </c>
      <c r="Q850" s="77">
        <v>44025</v>
      </c>
      <c r="R850" s="77">
        <v>45119</v>
      </c>
      <c r="S850" s="76" t="s">
        <v>1182</v>
      </c>
      <c r="T850" s="77">
        <v>44865</v>
      </c>
    </row>
    <row r="851" spans="1:20" ht="15" x14ac:dyDescent="0.25">
      <c r="A851" s="76" t="s">
        <v>449</v>
      </c>
      <c r="B851" s="76" t="s">
        <v>173</v>
      </c>
      <c r="C851" s="76" t="s">
        <v>60</v>
      </c>
      <c r="D851" s="76" t="s">
        <v>46</v>
      </c>
      <c r="E851">
        <v>534.79999999999995</v>
      </c>
      <c r="F851">
        <v>518.1</v>
      </c>
      <c r="G851">
        <v>29429065</v>
      </c>
      <c r="H851" s="76" t="s">
        <v>47</v>
      </c>
      <c r="I851">
        <v>28</v>
      </c>
      <c r="J851">
        <v>7</v>
      </c>
      <c r="K851">
        <v>21</v>
      </c>
      <c r="L851">
        <v>9</v>
      </c>
      <c r="M851" s="76" t="s">
        <v>94</v>
      </c>
      <c r="N851" s="76" t="s">
        <v>2</v>
      </c>
      <c r="O851" s="76" t="s">
        <v>52</v>
      </c>
      <c r="P851" s="77">
        <v>44306</v>
      </c>
      <c r="Q851" s="77">
        <v>44306</v>
      </c>
      <c r="R851" s="77">
        <v>45401</v>
      </c>
      <c r="S851" s="76" t="s">
        <v>450</v>
      </c>
      <c r="T851" s="77">
        <v>44865</v>
      </c>
    </row>
    <row r="852" spans="1:20" ht="15" x14ac:dyDescent="0.25">
      <c r="A852" s="76" t="s">
        <v>56</v>
      </c>
      <c r="B852" s="76" t="s">
        <v>2026</v>
      </c>
      <c r="C852" s="76" t="s">
        <v>1140</v>
      </c>
      <c r="D852" s="76" t="s">
        <v>46</v>
      </c>
      <c r="E852">
        <v>2016.89</v>
      </c>
      <c r="F852">
        <v>1353.62</v>
      </c>
      <c r="G852">
        <v>12611787.460000001</v>
      </c>
      <c r="H852" s="76" t="s">
        <v>47</v>
      </c>
      <c r="I852">
        <v>143</v>
      </c>
      <c r="J852">
        <v>35</v>
      </c>
      <c r="K852">
        <v>108</v>
      </c>
      <c r="L852">
        <v>33</v>
      </c>
      <c r="M852" s="76" t="s">
        <v>57</v>
      </c>
      <c r="N852" s="76" t="s">
        <v>2</v>
      </c>
      <c r="O852" s="76" t="s">
        <v>52</v>
      </c>
      <c r="P852" s="77">
        <v>44313</v>
      </c>
      <c r="Q852" s="77">
        <v>44313</v>
      </c>
      <c r="R852" s="77">
        <v>45408</v>
      </c>
      <c r="S852" s="76" t="s">
        <v>58</v>
      </c>
      <c r="T852" s="77">
        <v>44865</v>
      </c>
    </row>
    <row r="853" spans="1:20" ht="15" x14ac:dyDescent="0.25">
      <c r="A853" s="76" t="s">
        <v>56</v>
      </c>
      <c r="B853" s="76" t="s">
        <v>2058</v>
      </c>
      <c r="C853" s="76" t="s">
        <v>60</v>
      </c>
      <c r="D853" s="76" t="s">
        <v>46</v>
      </c>
      <c r="E853">
        <v>2016.89</v>
      </c>
      <c r="F853">
        <v>46.17</v>
      </c>
      <c r="G853">
        <v>48493.56</v>
      </c>
      <c r="H853" s="76" t="s">
        <v>47</v>
      </c>
      <c r="I853">
        <v>143</v>
      </c>
      <c r="J853">
        <v>35</v>
      </c>
      <c r="K853">
        <v>108</v>
      </c>
      <c r="L853">
        <v>33</v>
      </c>
      <c r="M853" s="76" t="s">
        <v>57</v>
      </c>
      <c r="N853" s="76" t="s">
        <v>2</v>
      </c>
      <c r="O853" s="76" t="s">
        <v>52</v>
      </c>
      <c r="P853" s="77">
        <v>44313</v>
      </c>
      <c r="Q853" s="77">
        <v>44313</v>
      </c>
      <c r="R853" s="77">
        <v>45408</v>
      </c>
      <c r="S853" s="76" t="s">
        <v>58</v>
      </c>
      <c r="T853" s="77">
        <v>44865</v>
      </c>
    </row>
    <row r="854" spans="1:20" ht="15" x14ac:dyDescent="0.25">
      <c r="A854" s="76" t="s">
        <v>56</v>
      </c>
      <c r="B854" s="76" t="s">
        <v>2067</v>
      </c>
      <c r="C854" s="76" t="s">
        <v>62</v>
      </c>
      <c r="D854" s="76" t="s">
        <v>46</v>
      </c>
      <c r="E854">
        <v>2016.89</v>
      </c>
      <c r="F854">
        <v>12</v>
      </c>
      <c r="G854">
        <v>8138.2</v>
      </c>
      <c r="H854" s="76" t="s">
        <v>47</v>
      </c>
      <c r="I854">
        <v>143</v>
      </c>
      <c r="J854">
        <v>35</v>
      </c>
      <c r="K854">
        <v>108</v>
      </c>
      <c r="L854">
        <v>33</v>
      </c>
      <c r="M854" s="76" t="s">
        <v>57</v>
      </c>
      <c r="N854" s="76" t="s">
        <v>2</v>
      </c>
      <c r="O854" s="76" t="s">
        <v>52</v>
      </c>
      <c r="P854" s="77">
        <v>44313</v>
      </c>
      <c r="Q854" s="77">
        <v>44313</v>
      </c>
      <c r="R854" s="77">
        <v>45408</v>
      </c>
      <c r="S854" s="76" t="s">
        <v>58</v>
      </c>
      <c r="T854" s="77">
        <v>44865</v>
      </c>
    </row>
    <row r="855" spans="1:20" ht="15" x14ac:dyDescent="0.25">
      <c r="A855" s="76" t="s">
        <v>56</v>
      </c>
      <c r="B855" s="76" t="s">
        <v>44</v>
      </c>
      <c r="C855" s="76" t="s">
        <v>45</v>
      </c>
      <c r="D855" s="76" t="s">
        <v>46</v>
      </c>
      <c r="E855">
        <v>2016.89</v>
      </c>
      <c r="F855">
        <v>8.1999999999999993</v>
      </c>
      <c r="G855">
        <v>16501</v>
      </c>
      <c r="H855" s="76" t="s">
        <v>47</v>
      </c>
      <c r="I855">
        <v>143</v>
      </c>
      <c r="J855">
        <v>35</v>
      </c>
      <c r="K855">
        <v>108</v>
      </c>
      <c r="L855">
        <v>33</v>
      </c>
      <c r="M855" s="76" t="s">
        <v>57</v>
      </c>
      <c r="N855" s="76" t="s">
        <v>2</v>
      </c>
      <c r="O855" s="76" t="s">
        <v>52</v>
      </c>
      <c r="P855" s="77">
        <v>44313</v>
      </c>
      <c r="Q855" s="77">
        <v>44313</v>
      </c>
      <c r="R855" s="77">
        <v>45408</v>
      </c>
      <c r="S855" s="76" t="s">
        <v>58</v>
      </c>
      <c r="T855" s="77">
        <v>44865</v>
      </c>
    </row>
    <row r="856" spans="1:20" ht="15" x14ac:dyDescent="0.25">
      <c r="A856" s="76" t="s">
        <v>554</v>
      </c>
      <c r="B856" s="76" t="s">
        <v>173</v>
      </c>
      <c r="C856" s="76" t="s">
        <v>60</v>
      </c>
      <c r="D856" s="76" t="s">
        <v>68</v>
      </c>
      <c r="E856">
        <v>150.33000000000001</v>
      </c>
      <c r="F856">
        <v>137</v>
      </c>
      <c r="G856">
        <v>6200450</v>
      </c>
      <c r="H856" s="76" t="s">
        <v>47</v>
      </c>
      <c r="I856">
        <v>131</v>
      </c>
      <c r="J856">
        <v>14</v>
      </c>
      <c r="K856">
        <v>117</v>
      </c>
      <c r="L856">
        <v>1</v>
      </c>
      <c r="M856" s="76" t="s">
        <v>57</v>
      </c>
      <c r="N856" s="76" t="s">
        <v>2</v>
      </c>
      <c r="O856" s="76" t="s">
        <v>70</v>
      </c>
      <c r="P856" s="77">
        <v>42276</v>
      </c>
      <c r="Q856" s="77">
        <v>44276</v>
      </c>
      <c r="R856" s="77">
        <v>45371</v>
      </c>
      <c r="S856" s="76" t="s">
        <v>555</v>
      </c>
      <c r="T856" s="77">
        <v>44865</v>
      </c>
    </row>
    <row r="857" spans="1:20" ht="15" x14ac:dyDescent="0.25">
      <c r="A857" s="76" t="s">
        <v>87</v>
      </c>
      <c r="B857" s="76" t="s">
        <v>88</v>
      </c>
      <c r="C857" s="76" t="s">
        <v>60</v>
      </c>
      <c r="D857" s="76" t="s">
        <v>46</v>
      </c>
      <c r="E857">
        <v>60.3</v>
      </c>
      <c r="F857">
        <v>60.3</v>
      </c>
      <c r="G857">
        <v>904500</v>
      </c>
      <c r="H857" s="76" t="s">
        <v>47</v>
      </c>
      <c r="I857">
        <v>4</v>
      </c>
      <c r="J857">
        <v>0</v>
      </c>
      <c r="K857">
        <v>4</v>
      </c>
      <c r="L857">
        <v>32</v>
      </c>
      <c r="M857" s="76" t="s">
        <v>10</v>
      </c>
      <c r="N857" s="76" t="s">
        <v>2</v>
      </c>
      <c r="O857" s="76" t="s">
        <v>80</v>
      </c>
      <c r="P857" s="77">
        <v>44364</v>
      </c>
      <c r="Q857" s="77">
        <v>44364</v>
      </c>
      <c r="R857" s="77">
        <v>45459</v>
      </c>
      <c r="S857" s="76" t="s">
        <v>89</v>
      </c>
      <c r="T857" s="77">
        <v>44865</v>
      </c>
    </row>
    <row r="858" spans="1:20" ht="15" x14ac:dyDescent="0.25">
      <c r="A858" s="76" t="s">
        <v>2507</v>
      </c>
      <c r="B858" s="76" t="s">
        <v>2194</v>
      </c>
      <c r="C858" s="76" t="s">
        <v>2194</v>
      </c>
      <c r="D858" s="76" t="s">
        <v>84</v>
      </c>
      <c r="E858">
        <v>140.34</v>
      </c>
      <c r="F858">
        <v>128.34</v>
      </c>
      <c r="G858">
        <v>231495</v>
      </c>
      <c r="H858" s="76" t="s">
        <v>47</v>
      </c>
      <c r="I858">
        <v>206</v>
      </c>
      <c r="J858">
        <v>169</v>
      </c>
      <c r="K858">
        <v>37</v>
      </c>
      <c r="L858">
        <v>5</v>
      </c>
      <c r="M858" s="76" t="s">
        <v>1125</v>
      </c>
      <c r="N858" s="76" t="s">
        <v>3446</v>
      </c>
      <c r="O858" s="76" t="s">
        <v>80</v>
      </c>
      <c r="P858" s="77">
        <v>44181</v>
      </c>
      <c r="Q858" s="77">
        <v>44181</v>
      </c>
      <c r="R858" s="77">
        <v>45275</v>
      </c>
      <c r="S858" s="76" t="s">
        <v>2508</v>
      </c>
      <c r="T858" s="77">
        <v>44865</v>
      </c>
    </row>
    <row r="859" spans="1:20" ht="15" x14ac:dyDescent="0.25">
      <c r="A859" s="76" t="s">
        <v>2361</v>
      </c>
      <c r="B859" s="76" t="s">
        <v>2194</v>
      </c>
      <c r="C859" s="76" t="s">
        <v>2194</v>
      </c>
      <c r="D859" s="76" t="s">
        <v>46</v>
      </c>
      <c r="E859">
        <v>203.4</v>
      </c>
      <c r="F859">
        <v>94.48</v>
      </c>
      <c r="G859">
        <v>119186</v>
      </c>
      <c r="H859" s="76" t="s">
        <v>47</v>
      </c>
      <c r="I859">
        <v>15</v>
      </c>
      <c r="J859">
        <v>10</v>
      </c>
      <c r="K859">
        <v>5</v>
      </c>
      <c r="L859">
        <v>163</v>
      </c>
      <c r="M859" s="76" t="s">
        <v>2211</v>
      </c>
      <c r="N859" s="76" t="s">
        <v>3446</v>
      </c>
      <c r="O859" s="76" t="s">
        <v>52</v>
      </c>
      <c r="P859" s="77">
        <v>44284</v>
      </c>
      <c r="Q859" s="77">
        <v>44284</v>
      </c>
      <c r="R859" s="77">
        <v>45379</v>
      </c>
      <c r="S859" s="76" t="s">
        <v>2362</v>
      </c>
      <c r="T859" s="77">
        <v>44865</v>
      </c>
    </row>
    <row r="860" spans="1:20" ht="15" x14ac:dyDescent="0.25">
      <c r="A860" s="76" t="s">
        <v>1080</v>
      </c>
      <c r="B860" s="76" t="s">
        <v>173</v>
      </c>
      <c r="C860" s="76" t="s">
        <v>60</v>
      </c>
      <c r="D860" s="76" t="s">
        <v>68</v>
      </c>
      <c r="E860">
        <v>561.6</v>
      </c>
      <c r="F860">
        <v>240</v>
      </c>
      <c r="G860">
        <v>11905000</v>
      </c>
      <c r="H860" s="76" t="s">
        <v>47</v>
      </c>
      <c r="I860">
        <v>341</v>
      </c>
      <c r="J860">
        <v>120</v>
      </c>
      <c r="K860">
        <v>221</v>
      </c>
      <c r="L860">
        <v>1</v>
      </c>
      <c r="M860" s="76" t="s">
        <v>13</v>
      </c>
      <c r="N860" s="76" t="s">
        <v>3</v>
      </c>
      <c r="O860" s="76" t="s">
        <v>49</v>
      </c>
      <c r="P860" s="77">
        <v>43922</v>
      </c>
      <c r="Q860" s="77">
        <v>43922</v>
      </c>
      <c r="R860" s="77">
        <v>45016</v>
      </c>
      <c r="S860" s="76" t="s">
        <v>1081</v>
      </c>
      <c r="T860" s="77">
        <v>44865</v>
      </c>
    </row>
    <row r="861" spans="1:20" ht="15" x14ac:dyDescent="0.25">
      <c r="A861" s="76" t="s">
        <v>1859</v>
      </c>
      <c r="B861" s="76" t="s">
        <v>1832</v>
      </c>
      <c r="C861" s="76" t="s">
        <v>60</v>
      </c>
      <c r="D861" s="76" t="s">
        <v>46</v>
      </c>
      <c r="E861">
        <v>123.45</v>
      </c>
      <c r="F861">
        <v>69.03</v>
      </c>
      <c r="G861">
        <v>1569000</v>
      </c>
      <c r="H861" s="76" t="s">
        <v>47</v>
      </c>
      <c r="I861">
        <v>311</v>
      </c>
      <c r="J861">
        <v>141</v>
      </c>
      <c r="K861">
        <v>170</v>
      </c>
      <c r="L861">
        <v>25</v>
      </c>
      <c r="M861" s="76" t="s">
        <v>17</v>
      </c>
      <c r="N861" s="76" t="s">
        <v>3446</v>
      </c>
      <c r="O861" s="76" t="s">
        <v>63</v>
      </c>
      <c r="P861" s="77">
        <v>44284</v>
      </c>
      <c r="Q861" s="77">
        <v>44284</v>
      </c>
      <c r="R861" s="77">
        <v>45379</v>
      </c>
      <c r="S861" s="76" t="s">
        <v>1860</v>
      </c>
      <c r="T861" s="77">
        <v>44865</v>
      </c>
    </row>
    <row r="862" spans="1:20" ht="15" x14ac:dyDescent="0.25">
      <c r="A862" s="76" t="s">
        <v>2378</v>
      </c>
      <c r="B862" s="76" t="s">
        <v>2194</v>
      </c>
      <c r="C862" s="76" t="s">
        <v>2194</v>
      </c>
      <c r="D862" s="76" t="s">
        <v>68</v>
      </c>
      <c r="E862">
        <v>747</v>
      </c>
      <c r="F862">
        <v>462.79</v>
      </c>
      <c r="G862">
        <v>5784875</v>
      </c>
      <c r="H862" s="76" t="s">
        <v>47</v>
      </c>
      <c r="I862">
        <v>17</v>
      </c>
      <c r="J862">
        <v>2</v>
      </c>
      <c r="K862">
        <v>15</v>
      </c>
      <c r="L862">
        <v>1</v>
      </c>
      <c r="M862" s="76" t="s">
        <v>2127</v>
      </c>
      <c r="N862" s="76" t="s">
        <v>2</v>
      </c>
      <c r="O862" s="76" t="s">
        <v>112</v>
      </c>
      <c r="P862" s="77">
        <v>42061</v>
      </c>
      <c r="Q862" s="77">
        <v>44263</v>
      </c>
      <c r="R862" s="77">
        <v>45358</v>
      </c>
      <c r="S862" s="76" t="s">
        <v>2379</v>
      </c>
      <c r="T862" s="77">
        <v>44865</v>
      </c>
    </row>
    <row r="863" spans="1:20" ht="15" x14ac:dyDescent="0.25">
      <c r="A863" s="76" t="s">
        <v>2505</v>
      </c>
      <c r="B863" s="76" t="s">
        <v>2194</v>
      </c>
      <c r="C863" s="76" t="s">
        <v>2194</v>
      </c>
      <c r="D863" s="76" t="s">
        <v>68</v>
      </c>
      <c r="E863">
        <v>770.93</v>
      </c>
      <c r="F863">
        <v>448.34</v>
      </c>
      <c r="G863">
        <v>280000</v>
      </c>
      <c r="H863" s="76" t="s">
        <v>47</v>
      </c>
      <c r="I863">
        <v>1297</v>
      </c>
      <c r="J863">
        <v>783</v>
      </c>
      <c r="K863">
        <v>514</v>
      </c>
      <c r="L863">
        <v>1</v>
      </c>
      <c r="M863" s="76" t="s">
        <v>17</v>
      </c>
      <c r="N863" s="76" t="s">
        <v>3446</v>
      </c>
      <c r="O863" s="76" t="s">
        <v>63</v>
      </c>
      <c r="P863" s="77">
        <v>42118</v>
      </c>
      <c r="Q863" s="77">
        <v>44420</v>
      </c>
      <c r="R863" s="77">
        <v>45515</v>
      </c>
      <c r="S863" s="76" t="s">
        <v>2506</v>
      </c>
      <c r="T863" s="77">
        <v>44865</v>
      </c>
    </row>
    <row r="864" spans="1:20" ht="15" x14ac:dyDescent="0.25">
      <c r="A864" s="76" t="s">
        <v>2378</v>
      </c>
      <c r="B864" s="76" t="s">
        <v>2715</v>
      </c>
      <c r="C864" s="76" t="s">
        <v>62</v>
      </c>
      <c r="D864" s="76" t="s">
        <v>68</v>
      </c>
      <c r="E864">
        <v>747</v>
      </c>
      <c r="F864">
        <v>55.66</v>
      </c>
      <c r="G864">
        <v>495374</v>
      </c>
      <c r="H864" s="76" t="s">
        <v>47</v>
      </c>
      <c r="I864">
        <v>17</v>
      </c>
      <c r="J864">
        <v>2</v>
      </c>
      <c r="K864">
        <v>15</v>
      </c>
      <c r="L864">
        <v>1</v>
      </c>
      <c r="M864" s="76" t="s">
        <v>2127</v>
      </c>
      <c r="N864" s="76" t="s">
        <v>2</v>
      </c>
      <c r="O864" s="76" t="s">
        <v>112</v>
      </c>
      <c r="P864" s="77">
        <v>42061</v>
      </c>
      <c r="Q864" s="77">
        <v>44263</v>
      </c>
      <c r="R864" s="77">
        <v>45358</v>
      </c>
      <c r="S864" s="76" t="s">
        <v>2379</v>
      </c>
      <c r="T864" s="77">
        <v>44865</v>
      </c>
    </row>
    <row r="865" spans="1:20" ht="15" x14ac:dyDescent="0.25">
      <c r="A865" s="76" t="s">
        <v>1400</v>
      </c>
      <c r="B865" s="76" t="s">
        <v>1291</v>
      </c>
      <c r="C865" s="76" t="s">
        <v>1292</v>
      </c>
      <c r="D865" s="76" t="s">
        <v>46</v>
      </c>
      <c r="E865">
        <v>658</v>
      </c>
      <c r="F865">
        <v>282</v>
      </c>
      <c r="G865">
        <v>295044</v>
      </c>
      <c r="H865" s="76" t="s">
        <v>47</v>
      </c>
      <c r="I865">
        <v>380</v>
      </c>
      <c r="J865">
        <v>4</v>
      </c>
      <c r="K865">
        <v>376</v>
      </c>
      <c r="L865">
        <v>85</v>
      </c>
      <c r="M865" s="76" t="s">
        <v>10</v>
      </c>
      <c r="N865" s="76" t="s">
        <v>2</v>
      </c>
      <c r="O865" s="76" t="s">
        <v>80</v>
      </c>
      <c r="P865" s="77">
        <v>44388</v>
      </c>
      <c r="Q865" s="77">
        <v>44388</v>
      </c>
      <c r="R865" s="77">
        <v>45483</v>
      </c>
      <c r="S865" s="76" t="s">
        <v>1401</v>
      </c>
      <c r="T865" s="77">
        <v>44865</v>
      </c>
    </row>
    <row r="866" spans="1:20" ht="15" x14ac:dyDescent="0.25">
      <c r="A866" s="76" t="s">
        <v>910</v>
      </c>
      <c r="B866" s="76" t="s">
        <v>173</v>
      </c>
      <c r="C866" s="76" t="s">
        <v>60</v>
      </c>
      <c r="D866" s="76" t="s">
        <v>68</v>
      </c>
      <c r="E866">
        <v>201.33</v>
      </c>
      <c r="F866">
        <v>185.82</v>
      </c>
      <c r="G866">
        <v>9183894</v>
      </c>
      <c r="H866" s="76" t="s">
        <v>47</v>
      </c>
      <c r="I866">
        <v>134</v>
      </c>
      <c r="J866">
        <v>16</v>
      </c>
      <c r="K866">
        <v>118</v>
      </c>
      <c r="L866">
        <v>1</v>
      </c>
      <c r="M866" s="76" t="s">
        <v>57</v>
      </c>
      <c r="N866" s="76" t="s">
        <v>2</v>
      </c>
      <c r="O866" s="76" t="s">
        <v>70</v>
      </c>
      <c r="P866" s="77">
        <v>42080</v>
      </c>
      <c r="Q866" s="77">
        <v>44353</v>
      </c>
      <c r="R866" s="77">
        <v>45448</v>
      </c>
      <c r="S866" s="76" t="s">
        <v>911</v>
      </c>
      <c r="T866" s="77">
        <v>44865</v>
      </c>
    </row>
    <row r="867" spans="1:20" ht="15" x14ac:dyDescent="0.25">
      <c r="A867" s="76" t="s">
        <v>2560</v>
      </c>
      <c r="B867" s="76" t="s">
        <v>2194</v>
      </c>
      <c r="C867" s="76" t="s">
        <v>2194</v>
      </c>
      <c r="D867" s="76" t="s">
        <v>46</v>
      </c>
      <c r="E867">
        <v>854.79</v>
      </c>
      <c r="F867">
        <v>642.66999999999996</v>
      </c>
      <c r="G867">
        <v>4250000</v>
      </c>
      <c r="H867" s="76" t="s">
        <v>47</v>
      </c>
      <c r="I867">
        <v>1805</v>
      </c>
      <c r="J867">
        <v>1382</v>
      </c>
      <c r="K867">
        <v>423</v>
      </c>
      <c r="L867">
        <v>100</v>
      </c>
      <c r="M867" s="76" t="s">
        <v>1293</v>
      </c>
      <c r="N867" s="76" t="s">
        <v>3</v>
      </c>
      <c r="O867" s="76" t="s">
        <v>76</v>
      </c>
      <c r="P867" s="77">
        <v>42314</v>
      </c>
      <c r="Q867" s="77">
        <v>44375</v>
      </c>
      <c r="R867" s="77">
        <v>45470</v>
      </c>
      <c r="S867" s="76" t="s">
        <v>2561</v>
      </c>
      <c r="T867" s="77">
        <v>44865</v>
      </c>
    </row>
    <row r="868" spans="1:20" ht="15" x14ac:dyDescent="0.25">
      <c r="A868" s="76" t="s">
        <v>179</v>
      </c>
      <c r="B868" s="76" t="s">
        <v>173</v>
      </c>
      <c r="C868" s="76" t="s">
        <v>60</v>
      </c>
      <c r="D868" s="76" t="s">
        <v>68</v>
      </c>
      <c r="E868">
        <v>65</v>
      </c>
      <c r="F868">
        <v>62.75</v>
      </c>
      <c r="G868">
        <v>2868913</v>
      </c>
      <c r="H868" s="76" t="s">
        <v>47</v>
      </c>
      <c r="I868">
        <v>33</v>
      </c>
      <c r="J868">
        <v>6</v>
      </c>
      <c r="K868">
        <v>27</v>
      </c>
      <c r="L868">
        <v>1</v>
      </c>
      <c r="M868" s="76" t="s">
        <v>57</v>
      </c>
      <c r="N868" s="76" t="s">
        <v>2</v>
      </c>
      <c r="O868" s="76" t="s">
        <v>70</v>
      </c>
      <c r="P868" s="77">
        <v>42362</v>
      </c>
      <c r="Q868" s="77">
        <v>44232</v>
      </c>
      <c r="R868" s="77">
        <v>45326</v>
      </c>
      <c r="S868" s="76" t="s">
        <v>180</v>
      </c>
      <c r="T868" s="77">
        <v>44865</v>
      </c>
    </row>
    <row r="869" spans="1:20" ht="15" x14ac:dyDescent="0.25">
      <c r="A869" s="76" t="s">
        <v>996</v>
      </c>
      <c r="B869" s="76" t="s">
        <v>173</v>
      </c>
      <c r="C869" s="76" t="s">
        <v>60</v>
      </c>
      <c r="D869" s="76" t="s">
        <v>68</v>
      </c>
      <c r="E869">
        <v>176</v>
      </c>
      <c r="F869">
        <v>92</v>
      </c>
      <c r="G869">
        <v>6330000</v>
      </c>
      <c r="H869" s="76" t="s">
        <v>47</v>
      </c>
      <c r="I869">
        <v>130</v>
      </c>
      <c r="J869">
        <v>21</v>
      </c>
      <c r="K869">
        <v>109</v>
      </c>
      <c r="L869">
        <v>1</v>
      </c>
      <c r="M869" s="76" t="s">
        <v>57</v>
      </c>
      <c r="N869" s="76" t="s">
        <v>2</v>
      </c>
      <c r="O869" s="76" t="s">
        <v>70</v>
      </c>
      <c r="P869" s="77">
        <v>43252</v>
      </c>
      <c r="Q869" s="77">
        <v>44414</v>
      </c>
      <c r="R869" s="77">
        <v>45509</v>
      </c>
      <c r="S869" s="76" t="s">
        <v>997</v>
      </c>
      <c r="T869" s="77">
        <v>44865</v>
      </c>
    </row>
    <row r="870" spans="1:20" ht="15" x14ac:dyDescent="0.25">
      <c r="A870" s="76" t="s">
        <v>2120</v>
      </c>
      <c r="B870" s="76" t="s">
        <v>2109</v>
      </c>
      <c r="C870" s="76" t="s">
        <v>60</v>
      </c>
      <c r="D870" s="76" t="s">
        <v>68</v>
      </c>
      <c r="E870">
        <v>412.26</v>
      </c>
      <c r="F870">
        <v>410</v>
      </c>
      <c r="G870">
        <v>13316684.859999999</v>
      </c>
      <c r="H870" s="76" t="s">
        <v>47</v>
      </c>
      <c r="I870">
        <v>224</v>
      </c>
      <c r="J870">
        <v>18</v>
      </c>
      <c r="K870">
        <v>206</v>
      </c>
      <c r="L870">
        <v>1</v>
      </c>
      <c r="M870" s="76" t="s">
        <v>106</v>
      </c>
      <c r="N870" s="76" t="s">
        <v>2</v>
      </c>
      <c r="O870" s="76" t="s">
        <v>52</v>
      </c>
      <c r="P870" s="77">
        <v>43367</v>
      </c>
      <c r="Q870" s="77">
        <v>44462</v>
      </c>
      <c r="R870" s="77">
        <v>45557</v>
      </c>
      <c r="S870" s="76" t="s">
        <v>2121</v>
      </c>
      <c r="T870" s="77">
        <v>44865</v>
      </c>
    </row>
    <row r="871" spans="1:20" ht="15" x14ac:dyDescent="0.25">
      <c r="A871" s="76" t="s">
        <v>1128</v>
      </c>
      <c r="B871" s="76" t="s">
        <v>1824</v>
      </c>
      <c r="C871" s="76" t="s">
        <v>45</v>
      </c>
      <c r="D871" s="76" t="s">
        <v>46</v>
      </c>
      <c r="E871">
        <v>138.04</v>
      </c>
      <c r="F871">
        <v>62.06</v>
      </c>
      <c r="G871">
        <v>3500000</v>
      </c>
      <c r="H871" s="76" t="s">
        <v>85</v>
      </c>
      <c r="I871">
        <v>300</v>
      </c>
      <c r="J871">
        <v>149</v>
      </c>
      <c r="K871">
        <v>151</v>
      </c>
      <c r="L871">
        <v>4</v>
      </c>
      <c r="M871" s="76" t="s">
        <v>51</v>
      </c>
      <c r="N871" s="76" t="s">
        <v>2</v>
      </c>
      <c r="O871" s="76" t="s">
        <v>49</v>
      </c>
      <c r="P871" s="77">
        <v>39083</v>
      </c>
      <c r="Q871" s="77">
        <v>44344</v>
      </c>
      <c r="R871" s="77">
        <v>45439</v>
      </c>
      <c r="S871" s="76" t="s">
        <v>1129</v>
      </c>
      <c r="T871" s="77">
        <v>44865</v>
      </c>
    </row>
    <row r="872" spans="1:20" ht="15" x14ac:dyDescent="0.25">
      <c r="A872" s="76" t="s">
        <v>1904</v>
      </c>
      <c r="B872" s="76" t="s">
        <v>1895</v>
      </c>
      <c r="C872" s="76" t="s">
        <v>62</v>
      </c>
      <c r="D872" s="76" t="s">
        <v>46</v>
      </c>
      <c r="E872">
        <v>4226</v>
      </c>
      <c r="F872">
        <v>562.20000000000005</v>
      </c>
      <c r="G872">
        <v>525404.19999999995</v>
      </c>
      <c r="H872" s="76" t="s">
        <v>47</v>
      </c>
      <c r="I872">
        <v>225</v>
      </c>
      <c r="J872">
        <v>138</v>
      </c>
      <c r="K872">
        <v>87</v>
      </c>
      <c r="L872">
        <v>225</v>
      </c>
      <c r="M872" s="76" t="s">
        <v>1251</v>
      </c>
      <c r="N872" s="76" t="s">
        <v>3</v>
      </c>
      <c r="O872" s="76" t="s">
        <v>80</v>
      </c>
      <c r="P872" s="77">
        <v>43864</v>
      </c>
      <c r="Q872" s="77">
        <v>43864</v>
      </c>
      <c r="R872" s="77">
        <v>44959</v>
      </c>
      <c r="S872" s="76" t="s">
        <v>1905</v>
      </c>
      <c r="T872" s="77">
        <v>44865</v>
      </c>
    </row>
    <row r="873" spans="1:20" ht="15" x14ac:dyDescent="0.25">
      <c r="A873" s="76" t="s">
        <v>1149</v>
      </c>
      <c r="B873" s="76" t="s">
        <v>2194</v>
      </c>
      <c r="C873" s="76" t="s">
        <v>2194</v>
      </c>
      <c r="D873" s="76" t="s">
        <v>68</v>
      </c>
      <c r="E873">
        <v>350.14</v>
      </c>
      <c r="F873">
        <v>116.74</v>
      </c>
      <c r="G873">
        <v>155071</v>
      </c>
      <c r="H873" s="76" t="s">
        <v>47</v>
      </c>
      <c r="I873">
        <v>301</v>
      </c>
      <c r="J873">
        <v>166</v>
      </c>
      <c r="K873">
        <v>135</v>
      </c>
      <c r="L873">
        <v>1</v>
      </c>
      <c r="M873" s="76" t="s">
        <v>17</v>
      </c>
      <c r="N873" s="76" t="s">
        <v>3446</v>
      </c>
      <c r="O873" s="76" t="s">
        <v>63</v>
      </c>
      <c r="P873" s="77">
        <v>44013</v>
      </c>
      <c r="Q873" s="77">
        <v>44013</v>
      </c>
      <c r="R873" s="77">
        <v>45107</v>
      </c>
      <c r="S873" s="76" t="s">
        <v>1150</v>
      </c>
      <c r="T873" s="77">
        <v>44865</v>
      </c>
    </row>
    <row r="874" spans="1:20" ht="15" x14ac:dyDescent="0.25">
      <c r="A874" s="76" t="s">
        <v>1149</v>
      </c>
      <c r="B874" s="76" t="s">
        <v>1148</v>
      </c>
      <c r="C874" s="76" t="s">
        <v>62</v>
      </c>
      <c r="D874" s="76" t="s">
        <v>68</v>
      </c>
      <c r="E874">
        <v>350.14</v>
      </c>
      <c r="F874">
        <v>9.32</v>
      </c>
      <c r="G874">
        <v>1</v>
      </c>
      <c r="H874" s="76" t="s">
        <v>47</v>
      </c>
      <c r="I874">
        <v>301</v>
      </c>
      <c r="J874">
        <v>166</v>
      </c>
      <c r="K874">
        <v>135</v>
      </c>
      <c r="L874">
        <v>1</v>
      </c>
      <c r="M874" s="76" t="s">
        <v>17</v>
      </c>
      <c r="N874" s="76" t="s">
        <v>3446</v>
      </c>
      <c r="O874" s="76" t="s">
        <v>63</v>
      </c>
      <c r="P874" s="77">
        <v>44013</v>
      </c>
      <c r="Q874" s="77">
        <v>44013</v>
      </c>
      <c r="R874" s="77">
        <v>45107</v>
      </c>
      <c r="S874" s="76" t="s">
        <v>1150</v>
      </c>
      <c r="T874" s="77">
        <v>44865</v>
      </c>
    </row>
    <row r="875" spans="1:20" ht="15" x14ac:dyDescent="0.25">
      <c r="A875" s="76" t="s">
        <v>1149</v>
      </c>
      <c r="B875" s="76" t="s">
        <v>1291</v>
      </c>
      <c r="C875" s="76" t="s">
        <v>1292</v>
      </c>
      <c r="D875" s="76" t="s">
        <v>68</v>
      </c>
      <c r="E875">
        <v>350.14</v>
      </c>
      <c r="F875">
        <v>120.45</v>
      </c>
      <c r="G875">
        <v>63001</v>
      </c>
      <c r="H875" s="76" t="s">
        <v>47</v>
      </c>
      <c r="I875">
        <v>301</v>
      </c>
      <c r="J875">
        <v>166</v>
      </c>
      <c r="K875">
        <v>135</v>
      </c>
      <c r="L875">
        <v>1</v>
      </c>
      <c r="M875" s="76" t="s">
        <v>17</v>
      </c>
      <c r="N875" s="76" t="s">
        <v>3446</v>
      </c>
      <c r="O875" s="76" t="s">
        <v>63</v>
      </c>
      <c r="P875" s="77">
        <v>44013</v>
      </c>
      <c r="Q875" s="77">
        <v>44013</v>
      </c>
      <c r="R875" s="77">
        <v>45107</v>
      </c>
      <c r="S875" s="76" t="s">
        <v>1150</v>
      </c>
      <c r="T875" s="77">
        <v>44865</v>
      </c>
    </row>
    <row r="876" spans="1:20" ht="15" x14ac:dyDescent="0.25">
      <c r="A876" s="76" t="s">
        <v>1149</v>
      </c>
      <c r="B876" s="76" t="s">
        <v>1751</v>
      </c>
      <c r="C876" s="76" t="s">
        <v>1292</v>
      </c>
      <c r="D876" s="76" t="s">
        <v>68</v>
      </c>
      <c r="E876">
        <v>350.14</v>
      </c>
      <c r="F876">
        <v>42.52</v>
      </c>
      <c r="G876">
        <v>33092</v>
      </c>
      <c r="H876" s="76" t="s">
        <v>47</v>
      </c>
      <c r="I876">
        <v>301</v>
      </c>
      <c r="J876">
        <v>166</v>
      </c>
      <c r="K876">
        <v>135</v>
      </c>
      <c r="L876">
        <v>1</v>
      </c>
      <c r="M876" s="76" t="s">
        <v>17</v>
      </c>
      <c r="N876" s="76" t="s">
        <v>3446</v>
      </c>
      <c r="O876" s="76" t="s">
        <v>63</v>
      </c>
      <c r="P876" s="77">
        <v>44013</v>
      </c>
      <c r="Q876" s="77">
        <v>44013</v>
      </c>
      <c r="R876" s="77">
        <v>45107</v>
      </c>
      <c r="S876" s="76" t="s">
        <v>1150</v>
      </c>
      <c r="T876" s="77">
        <v>44865</v>
      </c>
    </row>
    <row r="877" spans="1:20" ht="15" x14ac:dyDescent="0.25">
      <c r="A877" s="76" t="s">
        <v>1149</v>
      </c>
      <c r="B877" s="76" t="s">
        <v>2067</v>
      </c>
      <c r="C877" s="76" t="s">
        <v>62</v>
      </c>
      <c r="D877" s="76" t="s">
        <v>68</v>
      </c>
      <c r="E877">
        <v>350.14</v>
      </c>
      <c r="F877">
        <v>279.70999999999998</v>
      </c>
      <c r="G877">
        <v>1800</v>
      </c>
      <c r="H877" s="76" t="s">
        <v>47</v>
      </c>
      <c r="I877">
        <v>301</v>
      </c>
      <c r="J877">
        <v>166</v>
      </c>
      <c r="K877">
        <v>135</v>
      </c>
      <c r="L877">
        <v>1</v>
      </c>
      <c r="M877" s="76" t="s">
        <v>17</v>
      </c>
      <c r="N877" s="76" t="s">
        <v>3446</v>
      </c>
      <c r="O877" s="76" t="s">
        <v>63</v>
      </c>
      <c r="P877" s="77">
        <v>44013</v>
      </c>
      <c r="Q877" s="77">
        <v>44013</v>
      </c>
      <c r="R877" s="77">
        <v>45107</v>
      </c>
      <c r="S877" s="76" t="s">
        <v>1150</v>
      </c>
      <c r="T877" s="77">
        <v>44865</v>
      </c>
    </row>
    <row r="878" spans="1:20" ht="15" x14ac:dyDescent="0.25">
      <c r="A878" s="76" t="s">
        <v>1149</v>
      </c>
      <c r="B878" s="76" t="s">
        <v>2680</v>
      </c>
      <c r="C878" s="76" t="s">
        <v>62</v>
      </c>
      <c r="D878" s="76" t="s">
        <v>68</v>
      </c>
      <c r="E878">
        <v>350.14</v>
      </c>
      <c r="F878">
        <v>1.33</v>
      </c>
      <c r="G878">
        <v>1</v>
      </c>
      <c r="H878" s="76" t="s">
        <v>47</v>
      </c>
      <c r="I878">
        <v>301</v>
      </c>
      <c r="J878">
        <v>166</v>
      </c>
      <c r="K878">
        <v>135</v>
      </c>
      <c r="L878">
        <v>1</v>
      </c>
      <c r="M878" s="76" t="s">
        <v>17</v>
      </c>
      <c r="N878" s="76" t="s">
        <v>3446</v>
      </c>
      <c r="O878" s="76" t="s">
        <v>63</v>
      </c>
      <c r="P878" s="77">
        <v>44013</v>
      </c>
      <c r="Q878" s="77">
        <v>44013</v>
      </c>
      <c r="R878" s="77">
        <v>45107</v>
      </c>
      <c r="S878" s="76" t="s">
        <v>1150</v>
      </c>
      <c r="T878" s="77">
        <v>44865</v>
      </c>
    </row>
    <row r="879" spans="1:20" ht="15" x14ac:dyDescent="0.25">
      <c r="A879" s="76" t="s">
        <v>2584</v>
      </c>
      <c r="B879" s="76" t="s">
        <v>2194</v>
      </c>
      <c r="C879" s="76" t="s">
        <v>2194</v>
      </c>
      <c r="D879" s="76" t="s">
        <v>46</v>
      </c>
      <c r="E879">
        <v>3577.8</v>
      </c>
      <c r="F879">
        <v>1633.44</v>
      </c>
      <c r="G879">
        <v>16183041.35</v>
      </c>
      <c r="H879" s="76" t="s">
        <v>47</v>
      </c>
      <c r="I879">
        <v>0</v>
      </c>
      <c r="J879">
        <v>0</v>
      </c>
      <c r="K879">
        <v>0</v>
      </c>
      <c r="L879">
        <v>1260</v>
      </c>
      <c r="M879" s="76" t="s">
        <v>14</v>
      </c>
      <c r="N879" s="76" t="s">
        <v>3</v>
      </c>
      <c r="O879" s="76" t="s">
        <v>76</v>
      </c>
      <c r="P879" s="77">
        <v>42121</v>
      </c>
      <c r="Q879" s="77">
        <v>44311</v>
      </c>
      <c r="R879" s="77">
        <v>45406</v>
      </c>
      <c r="S879" s="76" t="s">
        <v>2585</v>
      </c>
      <c r="T879" s="77">
        <v>44865</v>
      </c>
    </row>
    <row r="880" spans="1:20" ht="15" x14ac:dyDescent="0.25">
      <c r="A880" s="76" t="s">
        <v>1201</v>
      </c>
      <c r="B880" s="76" t="s">
        <v>1193</v>
      </c>
      <c r="C880" s="76" t="s">
        <v>62</v>
      </c>
      <c r="D880" s="76" t="s">
        <v>46</v>
      </c>
      <c r="E880">
        <v>64.27</v>
      </c>
      <c r="F880">
        <v>17.920000000000002</v>
      </c>
      <c r="G880">
        <v>43415</v>
      </c>
      <c r="H880" s="76" t="s">
        <v>47</v>
      </c>
      <c r="I880">
        <v>7</v>
      </c>
      <c r="J880">
        <v>3</v>
      </c>
      <c r="K880">
        <v>4</v>
      </c>
      <c r="L880">
        <v>114</v>
      </c>
      <c r="M880" s="76" t="s">
        <v>500</v>
      </c>
      <c r="N880" s="76" t="s">
        <v>3446</v>
      </c>
      <c r="O880" s="76" t="s">
        <v>49</v>
      </c>
      <c r="P880" s="77">
        <v>44091</v>
      </c>
      <c r="Q880" s="77">
        <v>44091</v>
      </c>
      <c r="R880" s="77">
        <v>45185</v>
      </c>
      <c r="S880" s="76" t="s">
        <v>1202</v>
      </c>
      <c r="T880" s="77">
        <v>44865</v>
      </c>
    </row>
    <row r="881" spans="1:20" ht="15" x14ac:dyDescent="0.25">
      <c r="A881" s="76" t="s">
        <v>1201</v>
      </c>
      <c r="B881" s="76" t="s">
        <v>2067</v>
      </c>
      <c r="C881" s="76" t="s">
        <v>62</v>
      </c>
      <c r="D881" s="76" t="s">
        <v>46</v>
      </c>
      <c r="E881">
        <v>64.27</v>
      </c>
      <c r="F881">
        <v>33.71</v>
      </c>
      <c r="G881">
        <v>99256</v>
      </c>
      <c r="H881" s="76" t="s">
        <v>47</v>
      </c>
      <c r="I881">
        <v>7</v>
      </c>
      <c r="J881">
        <v>3</v>
      </c>
      <c r="K881">
        <v>4</v>
      </c>
      <c r="L881">
        <v>114</v>
      </c>
      <c r="M881" s="76" t="s">
        <v>500</v>
      </c>
      <c r="N881" s="76" t="s">
        <v>3446</v>
      </c>
      <c r="O881" s="76" t="s">
        <v>49</v>
      </c>
      <c r="P881" s="77">
        <v>44091</v>
      </c>
      <c r="Q881" s="77">
        <v>44091</v>
      </c>
      <c r="R881" s="77">
        <v>45185</v>
      </c>
      <c r="S881" s="76" t="s">
        <v>1202</v>
      </c>
      <c r="T881" s="77">
        <v>44865</v>
      </c>
    </row>
    <row r="882" spans="1:20" ht="15" x14ac:dyDescent="0.25">
      <c r="A882" s="76" t="s">
        <v>1201</v>
      </c>
      <c r="B882" s="76" t="s">
        <v>1208</v>
      </c>
      <c r="C882" s="76" t="s">
        <v>62</v>
      </c>
      <c r="D882" s="76" t="s">
        <v>46</v>
      </c>
      <c r="E882">
        <v>64.27</v>
      </c>
      <c r="F882">
        <v>18.510000000000002</v>
      </c>
      <c r="G882">
        <v>106380</v>
      </c>
      <c r="H882" s="76" t="s">
        <v>47</v>
      </c>
      <c r="I882">
        <v>7</v>
      </c>
      <c r="J882">
        <v>3</v>
      </c>
      <c r="K882">
        <v>4</v>
      </c>
      <c r="L882">
        <v>114</v>
      </c>
      <c r="M882" s="76" t="s">
        <v>500</v>
      </c>
      <c r="N882" s="76" t="s">
        <v>3446</v>
      </c>
      <c r="O882" s="76" t="s">
        <v>49</v>
      </c>
      <c r="P882" s="77">
        <v>44091</v>
      </c>
      <c r="Q882" s="77">
        <v>44091</v>
      </c>
      <c r="R882" s="77">
        <v>45185</v>
      </c>
      <c r="S882" s="76" t="s">
        <v>1202</v>
      </c>
      <c r="T882" s="77">
        <v>44865</v>
      </c>
    </row>
    <row r="883" spans="1:20" ht="15" x14ac:dyDescent="0.25">
      <c r="A883" s="76" t="s">
        <v>1201</v>
      </c>
      <c r="B883" s="76" t="s">
        <v>1827</v>
      </c>
      <c r="C883" s="76" t="s">
        <v>62</v>
      </c>
      <c r="D883" s="76" t="s">
        <v>46</v>
      </c>
      <c r="E883">
        <v>64.27</v>
      </c>
      <c r="F883">
        <v>11.55</v>
      </c>
      <c r="G883">
        <v>3255</v>
      </c>
      <c r="H883" s="76" t="s">
        <v>47</v>
      </c>
      <c r="I883">
        <v>7</v>
      </c>
      <c r="J883">
        <v>3</v>
      </c>
      <c r="K883">
        <v>4</v>
      </c>
      <c r="L883">
        <v>114</v>
      </c>
      <c r="M883" s="76" t="s">
        <v>500</v>
      </c>
      <c r="N883" s="76" t="s">
        <v>3446</v>
      </c>
      <c r="O883" s="76" t="s">
        <v>49</v>
      </c>
      <c r="P883" s="77">
        <v>44091</v>
      </c>
      <c r="Q883" s="77">
        <v>44091</v>
      </c>
      <c r="R883" s="77">
        <v>45185</v>
      </c>
      <c r="S883" s="76" t="s">
        <v>1202</v>
      </c>
      <c r="T883" s="77">
        <v>44865</v>
      </c>
    </row>
    <row r="884" spans="1:20" ht="15" x14ac:dyDescent="0.25">
      <c r="A884" s="76" t="s">
        <v>1201</v>
      </c>
      <c r="B884" s="76" t="s">
        <v>2677</v>
      </c>
      <c r="C884" s="76" t="s">
        <v>62</v>
      </c>
      <c r="D884" s="76" t="s">
        <v>46</v>
      </c>
      <c r="E884">
        <v>64.27</v>
      </c>
      <c r="F884">
        <v>14.06</v>
      </c>
      <c r="G884">
        <v>1500</v>
      </c>
      <c r="H884" s="76" t="s">
        <v>47</v>
      </c>
      <c r="I884">
        <v>7</v>
      </c>
      <c r="J884">
        <v>3</v>
      </c>
      <c r="K884">
        <v>4</v>
      </c>
      <c r="L884">
        <v>114</v>
      </c>
      <c r="M884" s="76" t="s">
        <v>500</v>
      </c>
      <c r="N884" s="76" t="s">
        <v>3446</v>
      </c>
      <c r="O884" s="76" t="s">
        <v>49</v>
      </c>
      <c r="P884" s="77">
        <v>44091</v>
      </c>
      <c r="Q884" s="77">
        <v>44091</v>
      </c>
      <c r="R884" s="77">
        <v>45185</v>
      </c>
      <c r="S884" s="76" t="s">
        <v>1202</v>
      </c>
      <c r="T884" s="77">
        <v>44865</v>
      </c>
    </row>
    <row r="885" spans="1:20" ht="15" x14ac:dyDescent="0.25">
      <c r="A885" s="76" t="s">
        <v>1201</v>
      </c>
      <c r="B885" s="76" t="s">
        <v>1927</v>
      </c>
      <c r="C885" s="76" t="s">
        <v>62</v>
      </c>
      <c r="D885" s="76" t="s">
        <v>46</v>
      </c>
      <c r="E885">
        <v>64.27</v>
      </c>
      <c r="F885">
        <v>9</v>
      </c>
      <c r="G885">
        <v>2100</v>
      </c>
      <c r="H885" s="76" t="s">
        <v>47</v>
      </c>
      <c r="I885">
        <v>7</v>
      </c>
      <c r="J885">
        <v>3</v>
      </c>
      <c r="K885">
        <v>4</v>
      </c>
      <c r="L885">
        <v>114</v>
      </c>
      <c r="M885" s="76" t="s">
        <v>500</v>
      </c>
      <c r="N885" s="76" t="s">
        <v>3446</v>
      </c>
      <c r="O885" s="76" t="s">
        <v>49</v>
      </c>
      <c r="P885" s="77">
        <v>44091</v>
      </c>
      <c r="Q885" s="77">
        <v>44091</v>
      </c>
      <c r="R885" s="77">
        <v>45185</v>
      </c>
      <c r="S885" s="76" t="s">
        <v>1202</v>
      </c>
      <c r="T885" s="77">
        <v>44865</v>
      </c>
    </row>
    <row r="886" spans="1:20" ht="15" x14ac:dyDescent="0.25">
      <c r="A886" s="76" t="s">
        <v>651</v>
      </c>
      <c r="B886" s="76" t="s">
        <v>173</v>
      </c>
      <c r="C886" s="76" t="s">
        <v>60</v>
      </c>
      <c r="D886" s="76" t="s">
        <v>68</v>
      </c>
      <c r="E886">
        <v>668.91</v>
      </c>
      <c r="F886">
        <v>304.45999999999998</v>
      </c>
      <c r="G886">
        <v>17000000</v>
      </c>
      <c r="H886" s="76" t="s">
        <v>47</v>
      </c>
      <c r="I886">
        <v>214</v>
      </c>
      <c r="J886">
        <v>35</v>
      </c>
      <c r="K886">
        <v>179</v>
      </c>
      <c r="L886">
        <v>1</v>
      </c>
      <c r="M886" s="76" t="s">
        <v>51</v>
      </c>
      <c r="N886" s="76" t="s">
        <v>2</v>
      </c>
      <c r="O886" s="76" t="s">
        <v>49</v>
      </c>
      <c r="P886" s="77">
        <v>44006</v>
      </c>
      <c r="Q886" s="77">
        <v>44006</v>
      </c>
      <c r="R886" s="77">
        <v>45100</v>
      </c>
      <c r="S886" s="76" t="s">
        <v>652</v>
      </c>
      <c r="T886" s="77">
        <v>44865</v>
      </c>
    </row>
    <row r="887" spans="1:20" ht="15" x14ac:dyDescent="0.25">
      <c r="A887" s="76" t="s">
        <v>2007</v>
      </c>
      <c r="B887" s="76" t="s">
        <v>1998</v>
      </c>
      <c r="C887" s="76" t="s">
        <v>60</v>
      </c>
      <c r="D887" s="76" t="s">
        <v>68</v>
      </c>
      <c r="E887">
        <v>228</v>
      </c>
      <c r="F887">
        <v>120</v>
      </c>
      <c r="G887">
        <v>4200000</v>
      </c>
      <c r="H887" s="76" t="s">
        <v>47</v>
      </c>
      <c r="I887">
        <v>58</v>
      </c>
      <c r="J887">
        <v>31</v>
      </c>
      <c r="K887">
        <v>27</v>
      </c>
      <c r="L887">
        <v>1</v>
      </c>
      <c r="M887" s="76" t="s">
        <v>51</v>
      </c>
      <c r="N887" s="76" t="s">
        <v>2</v>
      </c>
      <c r="O887" s="76" t="s">
        <v>52</v>
      </c>
      <c r="P887" s="77">
        <v>44291</v>
      </c>
      <c r="Q887" s="77">
        <v>44292</v>
      </c>
      <c r="R887" s="77">
        <v>45387</v>
      </c>
      <c r="S887" s="76" t="s">
        <v>2008</v>
      </c>
      <c r="T887" s="77">
        <v>44865</v>
      </c>
    </row>
    <row r="888" spans="1:20" ht="15" x14ac:dyDescent="0.25">
      <c r="A888" s="76" t="s">
        <v>1921</v>
      </c>
      <c r="B888" s="76" t="s">
        <v>1916</v>
      </c>
      <c r="C888" s="76" t="s">
        <v>60</v>
      </c>
      <c r="D888" s="76" t="s">
        <v>68</v>
      </c>
      <c r="E888">
        <v>139</v>
      </c>
      <c r="F888">
        <v>104.2</v>
      </c>
      <c r="G888">
        <v>5466083.2999999998</v>
      </c>
      <c r="H888" s="76" t="s">
        <v>47</v>
      </c>
      <c r="I888">
        <v>122</v>
      </c>
      <c r="J888">
        <v>56</v>
      </c>
      <c r="K888">
        <v>66</v>
      </c>
      <c r="L888">
        <v>1</v>
      </c>
      <c r="M888" s="76" t="s">
        <v>69</v>
      </c>
      <c r="N888" s="76" t="s">
        <v>2</v>
      </c>
      <c r="O888" s="76" t="s">
        <v>70</v>
      </c>
      <c r="P888" s="77">
        <v>43234</v>
      </c>
      <c r="Q888" s="77">
        <v>44428</v>
      </c>
      <c r="R888" s="77">
        <v>45523</v>
      </c>
      <c r="S888" s="76" t="s">
        <v>1922</v>
      </c>
      <c r="T888" s="77">
        <v>44865</v>
      </c>
    </row>
    <row r="889" spans="1:20" ht="15" x14ac:dyDescent="0.25">
      <c r="A889" s="76" t="s">
        <v>1921</v>
      </c>
      <c r="B889" s="76" t="s">
        <v>2042</v>
      </c>
      <c r="C889" s="76" t="s">
        <v>60</v>
      </c>
      <c r="D889" s="76" t="s">
        <v>68</v>
      </c>
      <c r="E889">
        <v>139</v>
      </c>
      <c r="F889">
        <v>24.4</v>
      </c>
      <c r="G889">
        <v>1309277.1000000001</v>
      </c>
      <c r="H889" s="76" t="s">
        <v>47</v>
      </c>
      <c r="I889">
        <v>122</v>
      </c>
      <c r="J889">
        <v>56</v>
      </c>
      <c r="K889">
        <v>66</v>
      </c>
      <c r="L889">
        <v>1</v>
      </c>
      <c r="M889" s="76" t="s">
        <v>69</v>
      </c>
      <c r="N889" s="76" t="s">
        <v>2</v>
      </c>
      <c r="O889" s="76" t="s">
        <v>70</v>
      </c>
      <c r="P889" s="77">
        <v>43234</v>
      </c>
      <c r="Q889" s="77">
        <v>44428</v>
      </c>
      <c r="R889" s="77">
        <v>45523</v>
      </c>
      <c r="S889" s="76" t="s">
        <v>1922</v>
      </c>
      <c r="T889" s="77">
        <v>44865</v>
      </c>
    </row>
    <row r="890" spans="1:20" ht="15" x14ac:dyDescent="0.25">
      <c r="A890" s="76" t="s">
        <v>2170</v>
      </c>
      <c r="B890" s="76" t="s">
        <v>2171</v>
      </c>
      <c r="C890" s="76" t="s">
        <v>62</v>
      </c>
      <c r="D890" s="76" t="s">
        <v>46</v>
      </c>
      <c r="E890">
        <v>17000</v>
      </c>
      <c r="F890">
        <v>5000</v>
      </c>
      <c r="G890">
        <v>703097</v>
      </c>
      <c r="H890" s="76" t="s">
        <v>47</v>
      </c>
      <c r="I890">
        <v>40</v>
      </c>
      <c r="J890">
        <v>1</v>
      </c>
      <c r="K890">
        <v>39</v>
      </c>
      <c r="L890">
        <v>4</v>
      </c>
      <c r="M890" s="76" t="s">
        <v>69</v>
      </c>
      <c r="N890" s="76" t="s">
        <v>2</v>
      </c>
      <c r="O890" s="76" t="s">
        <v>80</v>
      </c>
      <c r="P890" s="77">
        <v>44095</v>
      </c>
      <c r="Q890" s="77">
        <v>44095</v>
      </c>
      <c r="R890" s="77">
        <v>45189</v>
      </c>
      <c r="S890" s="76" t="s">
        <v>2172</v>
      </c>
      <c r="T890" s="77">
        <v>44865</v>
      </c>
    </row>
    <row r="891" spans="1:20" ht="15" x14ac:dyDescent="0.25">
      <c r="A891" s="76" t="s">
        <v>1197</v>
      </c>
      <c r="B891" s="76" t="s">
        <v>1193</v>
      </c>
      <c r="C891" s="76" t="s">
        <v>62</v>
      </c>
      <c r="D891" s="76" t="s">
        <v>68</v>
      </c>
      <c r="E891">
        <v>50</v>
      </c>
      <c r="F891">
        <v>50</v>
      </c>
      <c r="G891">
        <v>80000</v>
      </c>
      <c r="H891" s="76" t="s">
        <v>47</v>
      </c>
      <c r="I891">
        <v>12</v>
      </c>
      <c r="J891">
        <v>3</v>
      </c>
      <c r="K891">
        <v>9</v>
      </c>
      <c r="L891">
        <v>1</v>
      </c>
      <c r="M891" s="76" t="s">
        <v>1198</v>
      </c>
      <c r="N891" s="76" t="s">
        <v>3</v>
      </c>
      <c r="O891" s="76" t="s">
        <v>80</v>
      </c>
      <c r="P891" s="77">
        <v>44344</v>
      </c>
      <c r="Q891" s="77">
        <v>44344</v>
      </c>
      <c r="R891" s="77">
        <v>45439</v>
      </c>
      <c r="S891" s="76" t="s">
        <v>1199</v>
      </c>
      <c r="T891" s="77">
        <v>44865</v>
      </c>
    </row>
    <row r="892" spans="1:20" ht="15" x14ac:dyDescent="0.25">
      <c r="A892" s="76" t="s">
        <v>1999</v>
      </c>
      <c r="B892" s="76" t="s">
        <v>1998</v>
      </c>
      <c r="C892" s="76" t="s">
        <v>60</v>
      </c>
      <c r="D892" s="76" t="s">
        <v>68</v>
      </c>
      <c r="E892">
        <v>72.599999999999994</v>
      </c>
      <c r="F892">
        <v>44</v>
      </c>
      <c r="G892">
        <v>1496000</v>
      </c>
      <c r="H892" s="76" t="s">
        <v>47</v>
      </c>
      <c r="I892">
        <v>52</v>
      </c>
      <c r="J892">
        <v>7</v>
      </c>
      <c r="K892">
        <v>45</v>
      </c>
      <c r="L892">
        <v>1</v>
      </c>
      <c r="M892" s="76" t="s">
        <v>51</v>
      </c>
      <c r="N892" s="76" t="s">
        <v>2</v>
      </c>
      <c r="O892" s="76" t="s">
        <v>52</v>
      </c>
      <c r="P892" s="77">
        <v>43234</v>
      </c>
      <c r="Q892" s="77">
        <v>44299</v>
      </c>
      <c r="R892" s="77">
        <v>45394</v>
      </c>
      <c r="S892" s="76" t="s">
        <v>2000</v>
      </c>
      <c r="T892" s="77">
        <v>44865</v>
      </c>
    </row>
    <row r="893" spans="1:20" ht="15" x14ac:dyDescent="0.25">
      <c r="A893" s="76" t="s">
        <v>2554</v>
      </c>
      <c r="B893" s="76" t="s">
        <v>2194</v>
      </c>
      <c r="C893" s="76" t="s">
        <v>2194</v>
      </c>
      <c r="D893" s="76" t="s">
        <v>46</v>
      </c>
      <c r="E893">
        <v>679.28</v>
      </c>
      <c r="F893">
        <v>652.38</v>
      </c>
      <c r="G893">
        <v>6880525.2199999997</v>
      </c>
      <c r="H893" s="76" t="s">
        <v>47</v>
      </c>
      <c r="I893">
        <v>42</v>
      </c>
      <c r="J893">
        <v>32</v>
      </c>
      <c r="K893">
        <v>10</v>
      </c>
      <c r="L893">
        <v>1376</v>
      </c>
      <c r="M893" s="76" t="s">
        <v>500</v>
      </c>
      <c r="N893" s="76" t="s">
        <v>3446</v>
      </c>
      <c r="O893" s="76" t="s">
        <v>52</v>
      </c>
      <c r="P893" s="77">
        <v>44348</v>
      </c>
      <c r="Q893" s="77">
        <v>44348</v>
      </c>
      <c r="R893" s="77">
        <v>45443</v>
      </c>
      <c r="S893" s="76" t="s">
        <v>2555</v>
      </c>
      <c r="T893" s="77">
        <v>44865</v>
      </c>
    </row>
    <row r="894" spans="1:20" ht="15" x14ac:dyDescent="0.25">
      <c r="A894" s="76" t="s">
        <v>2043</v>
      </c>
      <c r="B894" s="76" t="s">
        <v>2042</v>
      </c>
      <c r="C894" s="76" t="s">
        <v>60</v>
      </c>
      <c r="D894" s="76" t="s">
        <v>84</v>
      </c>
      <c r="E894">
        <v>884.24</v>
      </c>
      <c r="F894">
        <v>622.78</v>
      </c>
      <c r="G894">
        <v>12730000</v>
      </c>
      <c r="H894" s="76" t="s">
        <v>47</v>
      </c>
      <c r="I894">
        <v>25</v>
      </c>
      <c r="J894">
        <v>10</v>
      </c>
      <c r="K894">
        <v>15</v>
      </c>
      <c r="L894">
        <v>5</v>
      </c>
      <c r="M894" s="76" t="s">
        <v>97</v>
      </c>
      <c r="N894" s="76" t="s">
        <v>2</v>
      </c>
      <c r="O894" s="76" t="s">
        <v>52</v>
      </c>
      <c r="P894" s="77">
        <v>43678</v>
      </c>
      <c r="Q894" s="77">
        <v>43678</v>
      </c>
      <c r="R894" s="77">
        <v>44773</v>
      </c>
      <c r="S894" s="76" t="s">
        <v>2044</v>
      </c>
      <c r="T894" s="77">
        <v>44865</v>
      </c>
    </row>
    <row r="895" spans="1:20" ht="15" x14ac:dyDescent="0.25">
      <c r="A895" s="76" t="s">
        <v>151</v>
      </c>
      <c r="B895" s="76" t="s">
        <v>88</v>
      </c>
      <c r="C895" s="76" t="s">
        <v>60</v>
      </c>
      <c r="D895" s="76" t="s">
        <v>68</v>
      </c>
      <c r="E895">
        <v>9.98</v>
      </c>
      <c r="F895">
        <v>6</v>
      </c>
      <c r="G895">
        <v>100700</v>
      </c>
      <c r="H895" s="76" t="s">
        <v>47</v>
      </c>
      <c r="I895">
        <v>4</v>
      </c>
      <c r="J895">
        <v>0</v>
      </c>
      <c r="K895">
        <v>4</v>
      </c>
      <c r="L895">
        <v>1</v>
      </c>
      <c r="M895" s="76" t="s">
        <v>94</v>
      </c>
      <c r="N895" s="76" t="s">
        <v>2</v>
      </c>
      <c r="O895" s="76" t="s">
        <v>52</v>
      </c>
      <c r="P895" s="77">
        <v>43847</v>
      </c>
      <c r="Q895" s="77">
        <v>43847</v>
      </c>
      <c r="R895" s="77">
        <v>44942</v>
      </c>
      <c r="S895" s="76" t="s">
        <v>152</v>
      </c>
      <c r="T895" s="77">
        <v>44865</v>
      </c>
    </row>
    <row r="896" spans="1:20" ht="15" x14ac:dyDescent="0.25">
      <c r="A896" s="76" t="s">
        <v>2328</v>
      </c>
      <c r="B896" s="76" t="s">
        <v>2194</v>
      </c>
      <c r="C896" s="76" t="s">
        <v>2194</v>
      </c>
      <c r="D896" s="76" t="s">
        <v>46</v>
      </c>
      <c r="E896">
        <v>1199.02</v>
      </c>
      <c r="F896">
        <v>985.62</v>
      </c>
      <c r="G896">
        <v>4087000</v>
      </c>
      <c r="H896" s="76" t="s">
        <v>47</v>
      </c>
      <c r="I896">
        <v>95</v>
      </c>
      <c r="J896">
        <v>48</v>
      </c>
      <c r="K896">
        <v>47</v>
      </c>
      <c r="L896">
        <v>7</v>
      </c>
      <c r="M896" s="76" t="s">
        <v>1125</v>
      </c>
      <c r="N896" s="76" t="s">
        <v>3446</v>
      </c>
      <c r="O896" s="76" t="s">
        <v>49</v>
      </c>
      <c r="P896" s="77">
        <v>43815</v>
      </c>
      <c r="Q896" s="77">
        <v>43815</v>
      </c>
      <c r="R896" s="77">
        <v>44910</v>
      </c>
      <c r="S896" s="76" t="s">
        <v>2329</v>
      </c>
      <c r="T896" s="77">
        <v>44865</v>
      </c>
    </row>
    <row r="897" spans="1:20" ht="15" x14ac:dyDescent="0.25">
      <c r="A897" s="76" t="s">
        <v>2489</v>
      </c>
      <c r="B897" s="76" t="s">
        <v>2194</v>
      </c>
      <c r="C897" s="76" t="s">
        <v>2194</v>
      </c>
      <c r="D897" s="76" t="s">
        <v>68</v>
      </c>
      <c r="E897">
        <v>389.65</v>
      </c>
      <c r="F897">
        <v>187.65</v>
      </c>
      <c r="G897">
        <v>120000</v>
      </c>
      <c r="H897" s="76" t="s">
        <v>47</v>
      </c>
      <c r="I897">
        <v>476</v>
      </c>
      <c r="J897">
        <v>321</v>
      </c>
      <c r="K897">
        <v>155</v>
      </c>
      <c r="L897">
        <v>1</v>
      </c>
      <c r="M897" s="76" t="s">
        <v>17</v>
      </c>
      <c r="N897" s="76" t="s">
        <v>3446</v>
      </c>
      <c r="O897" s="76" t="s">
        <v>63</v>
      </c>
      <c r="P897" s="77">
        <v>42137</v>
      </c>
      <c r="Q897" s="77">
        <v>44393</v>
      </c>
      <c r="R897" s="77">
        <v>45488</v>
      </c>
      <c r="S897" s="76" t="s">
        <v>2490</v>
      </c>
      <c r="T897" s="77">
        <v>44865</v>
      </c>
    </row>
    <row r="898" spans="1:20" ht="15" x14ac:dyDescent="0.25">
      <c r="A898" s="76" t="s">
        <v>2415</v>
      </c>
      <c r="B898" s="76" t="s">
        <v>2194</v>
      </c>
      <c r="C898" s="76" t="s">
        <v>2194</v>
      </c>
      <c r="D898" s="76" t="s">
        <v>46</v>
      </c>
      <c r="E898">
        <v>571.34</v>
      </c>
      <c r="F898">
        <v>347.4</v>
      </c>
      <c r="G898">
        <v>1246183</v>
      </c>
      <c r="H898" s="76" t="s">
        <v>47</v>
      </c>
      <c r="I898">
        <v>264</v>
      </c>
      <c r="J898">
        <v>190</v>
      </c>
      <c r="K898">
        <v>74</v>
      </c>
      <c r="L898">
        <v>215</v>
      </c>
      <c r="M898" s="76" t="s">
        <v>17</v>
      </c>
      <c r="N898" s="76" t="s">
        <v>3446</v>
      </c>
      <c r="O898" s="76" t="s">
        <v>63</v>
      </c>
      <c r="P898" s="77">
        <v>42129</v>
      </c>
      <c r="Q898" s="77">
        <v>44410</v>
      </c>
      <c r="R898" s="77">
        <v>45505</v>
      </c>
      <c r="S898" s="76" t="s">
        <v>2416</v>
      </c>
      <c r="T898" s="77">
        <v>44865</v>
      </c>
    </row>
    <row r="899" spans="1:20" ht="15" x14ac:dyDescent="0.25">
      <c r="A899" s="76" t="s">
        <v>352</v>
      </c>
      <c r="B899" s="76" t="s">
        <v>173</v>
      </c>
      <c r="C899" s="76" t="s">
        <v>60</v>
      </c>
      <c r="D899" s="76" t="s">
        <v>46</v>
      </c>
      <c r="E899">
        <v>5311.5</v>
      </c>
      <c r="F899">
        <v>3052.93</v>
      </c>
      <c r="G899">
        <v>92530217.159999996</v>
      </c>
      <c r="H899" s="76" t="s">
        <v>47</v>
      </c>
      <c r="I899">
        <v>2844</v>
      </c>
      <c r="J899">
        <v>802</v>
      </c>
      <c r="K899">
        <v>2042</v>
      </c>
      <c r="L899">
        <v>20</v>
      </c>
      <c r="M899" s="76" t="s">
        <v>353</v>
      </c>
      <c r="N899" s="76" t="s">
        <v>2</v>
      </c>
      <c r="O899" s="76" t="s">
        <v>49</v>
      </c>
      <c r="P899" s="77">
        <v>42278</v>
      </c>
      <c r="Q899" s="77">
        <v>44396</v>
      </c>
      <c r="R899" s="77">
        <v>45491</v>
      </c>
      <c r="S899" s="76" t="s">
        <v>354</v>
      </c>
      <c r="T899" s="77">
        <v>44865</v>
      </c>
    </row>
    <row r="900" spans="1:20" ht="15" x14ac:dyDescent="0.25">
      <c r="A900" s="76" t="s">
        <v>1128</v>
      </c>
      <c r="B900" s="76" t="s">
        <v>1143</v>
      </c>
      <c r="C900" s="76" t="s">
        <v>60</v>
      </c>
      <c r="D900" s="76" t="s">
        <v>46</v>
      </c>
      <c r="E900">
        <v>138.04</v>
      </c>
      <c r="F900">
        <v>0.09</v>
      </c>
      <c r="G900">
        <v>1238</v>
      </c>
      <c r="H900" s="76" t="s">
        <v>47</v>
      </c>
      <c r="I900">
        <v>300</v>
      </c>
      <c r="J900">
        <v>149</v>
      </c>
      <c r="K900">
        <v>151</v>
      </c>
      <c r="L900">
        <v>4</v>
      </c>
      <c r="M900" s="76" t="s">
        <v>51</v>
      </c>
      <c r="N900" s="76" t="s">
        <v>2</v>
      </c>
      <c r="O900" s="76" t="s">
        <v>49</v>
      </c>
      <c r="P900" s="77">
        <v>39083</v>
      </c>
      <c r="Q900" s="77">
        <v>44344</v>
      </c>
      <c r="R900" s="77">
        <v>45439</v>
      </c>
      <c r="S900" s="76" t="s">
        <v>1129</v>
      </c>
      <c r="T900" s="77">
        <v>44865</v>
      </c>
    </row>
    <row r="901" spans="1:20" ht="15" x14ac:dyDescent="0.25">
      <c r="A901" s="76" t="s">
        <v>2162</v>
      </c>
      <c r="B901" s="76" t="s">
        <v>2155</v>
      </c>
      <c r="C901" s="76" t="s">
        <v>45</v>
      </c>
      <c r="D901" s="76" t="s">
        <v>68</v>
      </c>
      <c r="E901">
        <v>49.24</v>
      </c>
      <c r="F901">
        <v>26.65</v>
      </c>
      <c r="G901">
        <v>25237914</v>
      </c>
      <c r="H901" s="76" t="s">
        <v>85</v>
      </c>
      <c r="I901">
        <v>450</v>
      </c>
      <c r="J901">
        <v>219</v>
      </c>
      <c r="K901">
        <v>231</v>
      </c>
      <c r="L901">
        <v>1</v>
      </c>
      <c r="M901" s="76" t="s">
        <v>57</v>
      </c>
      <c r="N901" s="76" t="s">
        <v>2</v>
      </c>
      <c r="O901" s="76" t="s">
        <v>70</v>
      </c>
      <c r="P901" s="77">
        <v>42031</v>
      </c>
      <c r="Q901" s="77">
        <v>44399</v>
      </c>
      <c r="R901" s="77">
        <v>45494</v>
      </c>
      <c r="S901" s="76" t="s">
        <v>2163</v>
      </c>
      <c r="T901" s="77">
        <v>44865</v>
      </c>
    </row>
    <row r="902" spans="1:20" ht="15" x14ac:dyDescent="0.25">
      <c r="A902" s="76" t="s">
        <v>405</v>
      </c>
      <c r="B902" s="76" t="s">
        <v>173</v>
      </c>
      <c r="C902" s="76" t="s">
        <v>60</v>
      </c>
      <c r="D902" s="76" t="s">
        <v>68</v>
      </c>
      <c r="E902">
        <v>338.07</v>
      </c>
      <c r="F902">
        <v>110</v>
      </c>
      <c r="G902">
        <v>6939919</v>
      </c>
      <c r="H902" s="76" t="s">
        <v>47</v>
      </c>
      <c r="I902">
        <v>145</v>
      </c>
      <c r="J902">
        <v>16</v>
      </c>
      <c r="K902">
        <v>129</v>
      </c>
      <c r="L902">
        <v>1</v>
      </c>
      <c r="M902" s="76" t="s">
        <v>57</v>
      </c>
      <c r="N902" s="76" t="s">
        <v>2</v>
      </c>
      <c r="O902" s="76" t="s">
        <v>70</v>
      </c>
      <c r="P902" s="77">
        <v>43229</v>
      </c>
      <c r="Q902" s="77">
        <v>44206</v>
      </c>
      <c r="R902" s="77">
        <v>45300</v>
      </c>
      <c r="S902" s="76" t="s">
        <v>406</v>
      </c>
      <c r="T902" s="77">
        <v>44865</v>
      </c>
    </row>
    <row r="903" spans="1:20" ht="15" x14ac:dyDescent="0.25">
      <c r="A903" s="76" t="s">
        <v>2668</v>
      </c>
      <c r="B903" s="76" t="s">
        <v>2194</v>
      </c>
      <c r="C903" s="76" t="s">
        <v>2194</v>
      </c>
      <c r="D903" s="76" t="s">
        <v>68</v>
      </c>
      <c r="E903">
        <v>213.72</v>
      </c>
      <c r="F903">
        <v>180.93</v>
      </c>
      <c r="G903">
        <v>240000</v>
      </c>
      <c r="H903" s="76" t="s">
        <v>47</v>
      </c>
      <c r="I903">
        <v>226</v>
      </c>
      <c r="J903">
        <v>109</v>
      </c>
      <c r="K903">
        <v>117</v>
      </c>
      <c r="L903">
        <v>1</v>
      </c>
      <c r="M903" s="76" t="s">
        <v>1125</v>
      </c>
      <c r="N903" s="76" t="s">
        <v>3446</v>
      </c>
      <c r="O903" s="76" t="s">
        <v>80</v>
      </c>
      <c r="P903" s="77">
        <v>43242</v>
      </c>
      <c r="Q903" s="77">
        <v>44337</v>
      </c>
      <c r="R903" s="77">
        <v>45432</v>
      </c>
      <c r="S903" s="76" t="s">
        <v>2669</v>
      </c>
      <c r="T903" s="77">
        <v>44865</v>
      </c>
    </row>
    <row r="904" spans="1:20" ht="15" x14ac:dyDescent="0.25">
      <c r="A904" s="76" t="s">
        <v>465</v>
      </c>
      <c r="B904" s="76" t="s">
        <v>173</v>
      </c>
      <c r="C904" s="76" t="s">
        <v>60</v>
      </c>
      <c r="D904" s="76" t="s">
        <v>68</v>
      </c>
      <c r="E904">
        <v>23.75</v>
      </c>
      <c r="F904">
        <v>21</v>
      </c>
      <c r="G904">
        <v>1015200</v>
      </c>
      <c r="H904" s="76" t="s">
        <v>47</v>
      </c>
      <c r="I904">
        <v>13</v>
      </c>
      <c r="J904">
        <v>1</v>
      </c>
      <c r="K904">
        <v>12</v>
      </c>
      <c r="L904">
        <v>1</v>
      </c>
      <c r="M904" s="76" t="s">
        <v>94</v>
      </c>
      <c r="N904" s="76" t="s">
        <v>2</v>
      </c>
      <c r="O904" s="76" t="s">
        <v>101</v>
      </c>
      <c r="P904" s="77">
        <v>42599</v>
      </c>
      <c r="Q904" s="77">
        <v>44337</v>
      </c>
      <c r="R904" s="77">
        <v>45432</v>
      </c>
      <c r="S904" s="76" t="s">
        <v>466</v>
      </c>
      <c r="T904" s="77">
        <v>44865</v>
      </c>
    </row>
    <row r="905" spans="1:20" ht="15" x14ac:dyDescent="0.25">
      <c r="A905" s="76" t="s">
        <v>1169</v>
      </c>
      <c r="B905" s="76" t="s">
        <v>1170</v>
      </c>
      <c r="C905" s="76" t="s">
        <v>83</v>
      </c>
      <c r="D905" s="76" t="s">
        <v>46</v>
      </c>
      <c r="E905">
        <v>58.91</v>
      </c>
      <c r="F905">
        <v>58.91</v>
      </c>
      <c r="G905">
        <v>270972</v>
      </c>
      <c r="H905" s="76" t="s">
        <v>47</v>
      </c>
      <c r="I905">
        <v>226</v>
      </c>
      <c r="J905">
        <v>56</v>
      </c>
      <c r="K905">
        <v>170</v>
      </c>
      <c r="L905">
        <v>28</v>
      </c>
      <c r="M905" s="76" t="s">
        <v>17</v>
      </c>
      <c r="N905" s="76" t="s">
        <v>3446</v>
      </c>
      <c r="O905" s="76" t="s">
        <v>63</v>
      </c>
      <c r="P905" s="77">
        <v>44348</v>
      </c>
      <c r="Q905" s="77">
        <v>44348</v>
      </c>
      <c r="R905" s="77">
        <v>45443</v>
      </c>
      <c r="S905" s="76" t="s">
        <v>1171</v>
      </c>
      <c r="T905" s="77">
        <v>44865</v>
      </c>
    </row>
    <row r="906" spans="1:20" ht="15" x14ac:dyDescent="0.25">
      <c r="A906" s="76" t="s">
        <v>2210</v>
      </c>
      <c r="B906" s="76" t="s">
        <v>2194</v>
      </c>
      <c r="C906" s="76" t="s">
        <v>2194</v>
      </c>
      <c r="D906" s="76" t="s">
        <v>46</v>
      </c>
      <c r="E906">
        <v>195.12</v>
      </c>
      <c r="F906">
        <v>93.15</v>
      </c>
      <c r="G906">
        <v>266805</v>
      </c>
      <c r="H906" s="76" t="s">
        <v>47</v>
      </c>
      <c r="I906">
        <v>280</v>
      </c>
      <c r="J906">
        <v>168</v>
      </c>
      <c r="K906">
        <v>112</v>
      </c>
      <c r="L906">
        <v>215</v>
      </c>
      <c r="M906" s="76" t="s">
        <v>2211</v>
      </c>
      <c r="N906" s="76" t="s">
        <v>3446</v>
      </c>
      <c r="O906" s="76" t="s">
        <v>63</v>
      </c>
      <c r="P906" s="77">
        <v>43497</v>
      </c>
      <c r="Q906" s="77">
        <v>43497</v>
      </c>
      <c r="R906" s="77">
        <v>44592</v>
      </c>
      <c r="S906" s="76" t="s">
        <v>2212</v>
      </c>
      <c r="T906" s="77">
        <v>44865</v>
      </c>
    </row>
    <row r="907" spans="1:20" ht="15" x14ac:dyDescent="0.25">
      <c r="A907" s="76" t="s">
        <v>1358</v>
      </c>
      <c r="B907" s="76" t="s">
        <v>1291</v>
      </c>
      <c r="C907" s="76" t="s">
        <v>1292</v>
      </c>
      <c r="D907" s="76" t="s">
        <v>68</v>
      </c>
      <c r="E907">
        <v>34.85</v>
      </c>
      <c r="F907">
        <v>21.85</v>
      </c>
      <c r="G907">
        <v>27602</v>
      </c>
      <c r="H907" s="76" t="s">
        <v>47</v>
      </c>
      <c r="I907">
        <v>105</v>
      </c>
      <c r="J907">
        <v>72</v>
      </c>
      <c r="K907">
        <v>33</v>
      </c>
      <c r="L907">
        <v>1</v>
      </c>
      <c r="M907" s="76" t="s">
        <v>14</v>
      </c>
      <c r="N907" s="76" t="s">
        <v>3</v>
      </c>
      <c r="O907" s="76" t="s">
        <v>49</v>
      </c>
      <c r="P907" s="77">
        <v>44382</v>
      </c>
      <c r="Q907" s="77">
        <v>44382</v>
      </c>
      <c r="R907" s="77">
        <v>45477</v>
      </c>
      <c r="S907" s="76" t="s">
        <v>1359</v>
      </c>
      <c r="T907" s="77">
        <v>44865</v>
      </c>
    </row>
    <row r="908" spans="1:20" ht="15" x14ac:dyDescent="0.25">
      <c r="A908" s="76" t="s">
        <v>1119</v>
      </c>
      <c r="B908" s="76" t="s">
        <v>2191</v>
      </c>
      <c r="C908" s="76" t="s">
        <v>62</v>
      </c>
      <c r="D908" s="76" t="s">
        <v>68</v>
      </c>
      <c r="E908">
        <v>1677</v>
      </c>
      <c r="F908">
        <v>0.03</v>
      </c>
      <c r="G908">
        <v>350</v>
      </c>
      <c r="H908" s="76" t="s">
        <v>47</v>
      </c>
      <c r="I908">
        <v>728</v>
      </c>
      <c r="J908">
        <v>373</v>
      </c>
      <c r="K908">
        <v>355</v>
      </c>
      <c r="L908">
        <v>1</v>
      </c>
      <c r="M908" s="76" t="s">
        <v>1120</v>
      </c>
      <c r="N908" s="76" t="s">
        <v>3446</v>
      </c>
      <c r="O908" s="76" t="s">
        <v>49</v>
      </c>
      <c r="P908" s="77">
        <v>41208</v>
      </c>
      <c r="Q908" s="77">
        <v>43467</v>
      </c>
      <c r="R908" s="77">
        <v>44562</v>
      </c>
      <c r="S908" s="76" t="s">
        <v>1121</v>
      </c>
      <c r="T908" s="77">
        <v>44865</v>
      </c>
    </row>
    <row r="909" spans="1:20" ht="15" x14ac:dyDescent="0.25">
      <c r="A909" s="76" t="s">
        <v>1494</v>
      </c>
      <c r="B909" s="76" t="s">
        <v>1291</v>
      </c>
      <c r="C909" s="76" t="s">
        <v>1292</v>
      </c>
      <c r="D909" s="76" t="s">
        <v>68</v>
      </c>
      <c r="E909">
        <v>190.08</v>
      </c>
      <c r="F909">
        <v>190.08</v>
      </c>
      <c r="G909">
        <v>319763</v>
      </c>
      <c r="H909" s="76" t="s">
        <v>47</v>
      </c>
      <c r="I909">
        <v>35</v>
      </c>
      <c r="J909">
        <v>15</v>
      </c>
      <c r="K909">
        <v>20</v>
      </c>
      <c r="L909">
        <v>1</v>
      </c>
      <c r="M909" s="76" t="s">
        <v>7</v>
      </c>
      <c r="N909" s="76" t="s">
        <v>2</v>
      </c>
      <c r="O909" s="76" t="s">
        <v>80</v>
      </c>
      <c r="P909" s="77">
        <v>43381</v>
      </c>
      <c r="Q909" s="77">
        <v>44476</v>
      </c>
      <c r="R909" s="77">
        <v>45571</v>
      </c>
      <c r="S909" s="76" t="s">
        <v>1495</v>
      </c>
      <c r="T909" s="77">
        <v>44865</v>
      </c>
    </row>
    <row r="910" spans="1:20" ht="15" x14ac:dyDescent="0.25">
      <c r="A910" s="76" t="s">
        <v>2351</v>
      </c>
      <c r="B910" s="76" t="s">
        <v>2194</v>
      </c>
      <c r="C910" s="76" t="s">
        <v>2194</v>
      </c>
      <c r="D910" s="76" t="s">
        <v>46</v>
      </c>
      <c r="E910">
        <v>461.04</v>
      </c>
      <c r="F910">
        <v>456.74</v>
      </c>
      <c r="G910">
        <v>653000</v>
      </c>
      <c r="H910" s="76" t="s">
        <v>47</v>
      </c>
      <c r="I910">
        <v>207</v>
      </c>
      <c r="J910">
        <v>88</v>
      </c>
      <c r="K910">
        <v>119</v>
      </c>
      <c r="L910">
        <v>4</v>
      </c>
      <c r="M910" s="76" t="s">
        <v>1125</v>
      </c>
      <c r="N910" s="76" t="s">
        <v>3446</v>
      </c>
      <c r="O910" s="76" t="s">
        <v>80</v>
      </c>
      <c r="P910" s="77">
        <v>42278</v>
      </c>
      <c r="Q910" s="77">
        <v>44133</v>
      </c>
      <c r="R910" s="77">
        <v>45227</v>
      </c>
      <c r="S910" s="76" t="s">
        <v>2352</v>
      </c>
      <c r="T910" s="77">
        <v>44865</v>
      </c>
    </row>
    <row r="911" spans="1:20" ht="15" x14ac:dyDescent="0.25">
      <c r="A911" s="76" t="s">
        <v>1992</v>
      </c>
      <c r="B911" s="76" t="s">
        <v>1945</v>
      </c>
      <c r="C911" s="76" t="s">
        <v>60</v>
      </c>
      <c r="D911" s="76" t="s">
        <v>46</v>
      </c>
      <c r="E911">
        <v>1286.5</v>
      </c>
      <c r="F911">
        <v>895</v>
      </c>
      <c r="G911">
        <v>4486500</v>
      </c>
      <c r="H911" s="76" t="s">
        <v>47</v>
      </c>
      <c r="I911">
        <v>0</v>
      </c>
      <c r="J911">
        <v>0</v>
      </c>
      <c r="K911">
        <v>0</v>
      </c>
      <c r="L911">
        <v>114</v>
      </c>
      <c r="M911" s="76" t="s">
        <v>13</v>
      </c>
      <c r="N911" s="76" t="s">
        <v>3</v>
      </c>
      <c r="O911" s="76" t="s">
        <v>76</v>
      </c>
      <c r="P911" s="77">
        <v>42123</v>
      </c>
      <c r="Q911" s="77">
        <v>44437</v>
      </c>
      <c r="R911" s="77">
        <v>45532</v>
      </c>
      <c r="S911" s="76" t="s">
        <v>1993</v>
      </c>
      <c r="T911" s="77">
        <v>44865</v>
      </c>
    </row>
    <row r="912" spans="1:20" ht="15" x14ac:dyDescent="0.25">
      <c r="A912" s="76" t="s">
        <v>2223</v>
      </c>
      <c r="B912" s="76" t="s">
        <v>2194</v>
      </c>
      <c r="C912" s="76" t="s">
        <v>2194</v>
      </c>
      <c r="D912" s="76" t="s">
        <v>68</v>
      </c>
      <c r="E912">
        <v>808.1</v>
      </c>
      <c r="F912">
        <v>531.61</v>
      </c>
      <c r="G912">
        <v>1050000</v>
      </c>
      <c r="H912" s="76" t="s">
        <v>47</v>
      </c>
      <c r="I912">
        <v>668</v>
      </c>
      <c r="J912">
        <v>323</v>
      </c>
      <c r="K912">
        <v>345</v>
      </c>
      <c r="L912">
        <v>1</v>
      </c>
      <c r="M912" s="76" t="s">
        <v>17</v>
      </c>
      <c r="N912" s="76" t="s">
        <v>3446</v>
      </c>
      <c r="O912" s="76" t="s">
        <v>63</v>
      </c>
      <c r="P912" s="77">
        <v>42282</v>
      </c>
      <c r="Q912" s="77">
        <v>43215</v>
      </c>
      <c r="R912" s="77">
        <v>44310</v>
      </c>
      <c r="S912" s="76" t="s">
        <v>2224</v>
      </c>
      <c r="T912" s="77">
        <v>44865</v>
      </c>
    </row>
    <row r="913" spans="1:20" ht="15" x14ac:dyDescent="0.25">
      <c r="A913" s="76" t="s">
        <v>1812</v>
      </c>
      <c r="B913" s="76" t="s">
        <v>1780</v>
      </c>
      <c r="C913" s="76" t="s">
        <v>45</v>
      </c>
      <c r="D913" s="76" t="s">
        <v>68</v>
      </c>
      <c r="E913">
        <v>12.01</v>
      </c>
      <c r="F913">
        <v>10</v>
      </c>
      <c r="G913">
        <v>7000000</v>
      </c>
      <c r="H913" s="76" t="s">
        <v>85</v>
      </c>
      <c r="I913">
        <v>94</v>
      </c>
      <c r="J913">
        <v>77</v>
      </c>
      <c r="K913">
        <v>17</v>
      </c>
      <c r="L913">
        <v>1</v>
      </c>
      <c r="M913" s="76" t="s">
        <v>94</v>
      </c>
      <c r="N913" s="76" t="s">
        <v>2</v>
      </c>
      <c r="O913" s="76" t="s">
        <v>101</v>
      </c>
      <c r="P913" s="77">
        <v>43851</v>
      </c>
      <c r="Q913" s="77">
        <v>43851</v>
      </c>
      <c r="R913" s="77">
        <v>44946</v>
      </c>
      <c r="S913" s="76" t="s">
        <v>1813</v>
      </c>
      <c r="T913" s="77">
        <v>44865</v>
      </c>
    </row>
    <row r="914" spans="1:20" ht="15" x14ac:dyDescent="0.25">
      <c r="A914" s="76" t="s">
        <v>263</v>
      </c>
      <c r="B914" s="76" t="s">
        <v>173</v>
      </c>
      <c r="C914" s="76" t="s">
        <v>60</v>
      </c>
      <c r="D914" s="76" t="s">
        <v>68</v>
      </c>
      <c r="E914">
        <v>93.65</v>
      </c>
      <c r="F914">
        <v>78.64</v>
      </c>
      <c r="G914">
        <v>2982000</v>
      </c>
      <c r="H914" s="76" t="s">
        <v>47</v>
      </c>
      <c r="I914">
        <v>54</v>
      </c>
      <c r="J914">
        <v>4</v>
      </c>
      <c r="K914">
        <v>50</v>
      </c>
      <c r="L914">
        <v>1</v>
      </c>
      <c r="M914" s="76" t="s">
        <v>94</v>
      </c>
      <c r="N914" s="76" t="s">
        <v>2</v>
      </c>
      <c r="O914" s="76" t="s">
        <v>101</v>
      </c>
      <c r="P914" s="77">
        <v>42643</v>
      </c>
      <c r="Q914" s="77">
        <v>44406</v>
      </c>
      <c r="R914" s="77">
        <v>45501</v>
      </c>
      <c r="S914" s="76" t="s">
        <v>264</v>
      </c>
      <c r="T914" s="77">
        <v>44865</v>
      </c>
    </row>
    <row r="915" spans="1:20" ht="15" x14ac:dyDescent="0.25">
      <c r="A915" s="76" t="s">
        <v>309</v>
      </c>
      <c r="B915" s="76" t="s">
        <v>173</v>
      </c>
      <c r="C915" s="76" t="s">
        <v>60</v>
      </c>
      <c r="D915" s="76" t="s">
        <v>68</v>
      </c>
      <c r="E915">
        <v>40.25</v>
      </c>
      <c r="F915">
        <v>34.090000000000003</v>
      </c>
      <c r="G915">
        <v>1300000</v>
      </c>
      <c r="H915" s="76" t="s">
        <v>47</v>
      </c>
      <c r="I915">
        <v>16</v>
      </c>
      <c r="J915">
        <v>3</v>
      </c>
      <c r="K915">
        <v>13</v>
      </c>
      <c r="L915">
        <v>1</v>
      </c>
      <c r="M915" s="76" t="s">
        <v>94</v>
      </c>
      <c r="N915" s="76" t="s">
        <v>2</v>
      </c>
      <c r="O915" s="76" t="s">
        <v>101</v>
      </c>
      <c r="P915" s="77">
        <v>42643</v>
      </c>
      <c r="Q915" s="77">
        <v>44381</v>
      </c>
      <c r="R915" s="77">
        <v>45476</v>
      </c>
      <c r="S915" s="76" t="s">
        <v>310</v>
      </c>
      <c r="T915" s="77">
        <v>44865</v>
      </c>
    </row>
    <row r="916" spans="1:20" ht="15" x14ac:dyDescent="0.25">
      <c r="A916" s="76" t="s">
        <v>2435</v>
      </c>
      <c r="B916" s="76" t="s">
        <v>2194</v>
      </c>
      <c r="C916" s="76" t="s">
        <v>2194</v>
      </c>
      <c r="D916" s="76" t="s">
        <v>46</v>
      </c>
      <c r="E916">
        <v>12667.82</v>
      </c>
      <c r="F916">
        <v>3242.6</v>
      </c>
      <c r="G916">
        <v>20874123</v>
      </c>
      <c r="H916" s="76" t="s">
        <v>47</v>
      </c>
      <c r="I916">
        <v>650</v>
      </c>
      <c r="J916">
        <v>262</v>
      </c>
      <c r="K916">
        <v>388</v>
      </c>
      <c r="L916">
        <v>4125</v>
      </c>
      <c r="M916" s="76" t="s">
        <v>14</v>
      </c>
      <c r="N916" s="76" t="s">
        <v>3</v>
      </c>
      <c r="O916" s="76" t="s">
        <v>76</v>
      </c>
      <c r="P916" s="77">
        <v>42031</v>
      </c>
      <c r="Q916" s="77">
        <v>44430</v>
      </c>
      <c r="R916" s="77">
        <v>45525</v>
      </c>
      <c r="S916" s="76" t="s">
        <v>2436</v>
      </c>
      <c r="T916" s="77">
        <v>44865</v>
      </c>
    </row>
    <row r="917" spans="1:20" ht="15" x14ac:dyDescent="0.25">
      <c r="A917" s="76" t="s">
        <v>187</v>
      </c>
      <c r="B917" s="76" t="s">
        <v>173</v>
      </c>
      <c r="C917" s="76" t="s">
        <v>60</v>
      </c>
      <c r="D917" s="76" t="s">
        <v>68</v>
      </c>
      <c r="E917">
        <v>71</v>
      </c>
      <c r="F917">
        <v>64</v>
      </c>
      <c r="G917">
        <v>2796711.68</v>
      </c>
      <c r="H917" s="76" t="s">
        <v>47</v>
      </c>
      <c r="I917">
        <v>50</v>
      </c>
      <c r="J917">
        <v>12</v>
      </c>
      <c r="K917">
        <v>38</v>
      </c>
      <c r="L917">
        <v>1</v>
      </c>
      <c r="M917" s="76" t="s">
        <v>57</v>
      </c>
      <c r="N917" s="76" t="s">
        <v>2</v>
      </c>
      <c r="O917" s="76" t="s">
        <v>70</v>
      </c>
      <c r="P917" s="77">
        <v>42444</v>
      </c>
      <c r="Q917" s="77">
        <v>44480</v>
      </c>
      <c r="R917" s="77">
        <v>45575</v>
      </c>
      <c r="S917" s="76" t="s">
        <v>188</v>
      </c>
      <c r="T917" s="77">
        <v>44865</v>
      </c>
    </row>
    <row r="918" spans="1:20" ht="15" x14ac:dyDescent="0.25">
      <c r="A918" s="76" t="s">
        <v>2475</v>
      </c>
      <c r="B918" s="76" t="s">
        <v>2194</v>
      </c>
      <c r="C918" s="76" t="s">
        <v>2194</v>
      </c>
      <c r="D918" s="76" t="s">
        <v>84</v>
      </c>
      <c r="E918">
        <v>14864.63</v>
      </c>
      <c r="F918">
        <v>7532.39</v>
      </c>
      <c r="G918">
        <v>40229978</v>
      </c>
      <c r="H918" s="76" t="s">
        <v>47</v>
      </c>
      <c r="I918">
        <v>14036</v>
      </c>
      <c r="J918">
        <v>9123</v>
      </c>
      <c r="K918">
        <v>4913</v>
      </c>
      <c r="L918">
        <v>29</v>
      </c>
      <c r="M918" s="76" t="s">
        <v>500</v>
      </c>
      <c r="N918" s="76" t="s">
        <v>3446</v>
      </c>
      <c r="O918" s="76" t="s">
        <v>49</v>
      </c>
      <c r="P918" s="77">
        <v>42306</v>
      </c>
      <c r="Q918" s="77">
        <v>44468</v>
      </c>
      <c r="R918" s="77">
        <v>45563</v>
      </c>
      <c r="S918" s="76" t="s">
        <v>2476</v>
      </c>
      <c r="T918" s="77">
        <v>44865</v>
      </c>
    </row>
    <row r="919" spans="1:20" ht="15" x14ac:dyDescent="0.25">
      <c r="A919" s="76" t="s">
        <v>2011</v>
      </c>
      <c r="B919" s="76" t="s">
        <v>1998</v>
      </c>
      <c r="C919" s="76" t="s">
        <v>60</v>
      </c>
      <c r="D919" s="76" t="s">
        <v>68</v>
      </c>
      <c r="E919">
        <v>49.4</v>
      </c>
      <c r="F919">
        <v>39</v>
      </c>
      <c r="G919">
        <v>1557500</v>
      </c>
      <c r="H919" s="76" t="s">
        <v>47</v>
      </c>
      <c r="I919">
        <v>64</v>
      </c>
      <c r="J919">
        <v>17</v>
      </c>
      <c r="K919">
        <v>47</v>
      </c>
      <c r="L919">
        <v>1</v>
      </c>
      <c r="M919" s="76" t="s">
        <v>51</v>
      </c>
      <c r="N919" s="76" t="s">
        <v>2</v>
      </c>
      <c r="O919" s="76" t="s">
        <v>52</v>
      </c>
      <c r="P919" s="77">
        <v>43143</v>
      </c>
      <c r="Q919" s="77">
        <v>44238</v>
      </c>
      <c r="R919" s="77">
        <v>45332</v>
      </c>
      <c r="S919" s="76" t="s">
        <v>2012</v>
      </c>
      <c r="T919" s="77">
        <v>44865</v>
      </c>
    </row>
    <row r="920" spans="1:20" ht="15" x14ac:dyDescent="0.25">
      <c r="A920" s="76" t="s">
        <v>1257</v>
      </c>
      <c r="B920" s="76" t="s">
        <v>1210</v>
      </c>
      <c r="C920" s="76" t="s">
        <v>1210</v>
      </c>
      <c r="D920" s="76" t="s">
        <v>46</v>
      </c>
      <c r="E920">
        <v>4044.81</v>
      </c>
      <c r="F920">
        <v>3937.84</v>
      </c>
      <c r="G920">
        <v>2830471.5</v>
      </c>
      <c r="H920" s="76" t="s">
        <v>47</v>
      </c>
      <c r="I920">
        <v>39</v>
      </c>
      <c r="J920">
        <v>4</v>
      </c>
      <c r="K920">
        <v>35</v>
      </c>
      <c r="L920">
        <v>2700</v>
      </c>
      <c r="M920" s="76" t="s">
        <v>18</v>
      </c>
      <c r="N920" s="76" t="s">
        <v>3446</v>
      </c>
      <c r="O920" s="76" t="s">
        <v>80</v>
      </c>
      <c r="P920" s="77">
        <v>44426</v>
      </c>
      <c r="Q920" s="77">
        <v>44426</v>
      </c>
      <c r="R920" s="77">
        <v>45521</v>
      </c>
      <c r="S920" s="76" t="s">
        <v>1258</v>
      </c>
      <c r="T920" s="77">
        <v>44865</v>
      </c>
    </row>
    <row r="921" spans="1:20" ht="15" x14ac:dyDescent="0.25">
      <c r="A921" s="76" t="s">
        <v>2574</v>
      </c>
      <c r="B921" s="76" t="s">
        <v>2194</v>
      </c>
      <c r="C921" s="76" t="s">
        <v>2194</v>
      </c>
      <c r="D921" s="76" t="s">
        <v>46</v>
      </c>
      <c r="E921">
        <v>393.42</v>
      </c>
      <c r="F921">
        <v>241.33</v>
      </c>
      <c r="G921">
        <v>813647.5</v>
      </c>
      <c r="H921" s="76" t="s">
        <v>47</v>
      </c>
      <c r="I921">
        <v>474</v>
      </c>
      <c r="J921">
        <v>372</v>
      </c>
      <c r="K921">
        <v>102</v>
      </c>
      <c r="L921">
        <v>437</v>
      </c>
      <c r="M921" s="76" t="s">
        <v>2211</v>
      </c>
      <c r="N921" s="76" t="s">
        <v>3446</v>
      </c>
      <c r="O921" s="76" t="s">
        <v>63</v>
      </c>
      <c r="P921" s="77">
        <v>43501</v>
      </c>
      <c r="Q921" s="77">
        <v>43501</v>
      </c>
      <c r="R921" s="77">
        <v>44596</v>
      </c>
      <c r="S921" s="76" t="s">
        <v>2575</v>
      </c>
      <c r="T921" s="77">
        <v>44865</v>
      </c>
    </row>
    <row r="922" spans="1:20" ht="15" x14ac:dyDescent="0.25">
      <c r="A922" s="76" t="s">
        <v>2310</v>
      </c>
      <c r="B922" s="76" t="s">
        <v>2194</v>
      </c>
      <c r="C922" s="76" t="s">
        <v>2194</v>
      </c>
      <c r="D922" s="76" t="s">
        <v>46</v>
      </c>
      <c r="E922">
        <v>6640.64</v>
      </c>
      <c r="F922">
        <v>2809.7</v>
      </c>
      <c r="G922">
        <v>27712791</v>
      </c>
      <c r="H922" s="76" t="s">
        <v>47</v>
      </c>
      <c r="I922">
        <v>90</v>
      </c>
      <c r="J922">
        <v>29</v>
      </c>
      <c r="K922">
        <v>61</v>
      </c>
      <c r="L922">
        <v>5353</v>
      </c>
      <c r="M922" s="76" t="s">
        <v>14</v>
      </c>
      <c r="N922" s="76" t="s">
        <v>3</v>
      </c>
      <c r="O922" s="76" t="s">
        <v>49</v>
      </c>
      <c r="P922" s="77">
        <v>43997</v>
      </c>
      <c r="Q922" s="77">
        <v>43997</v>
      </c>
      <c r="R922" s="77">
        <v>45091</v>
      </c>
      <c r="S922" s="76" t="s">
        <v>2311</v>
      </c>
      <c r="T922" s="77">
        <v>44865</v>
      </c>
    </row>
    <row r="923" spans="1:20" ht="15" x14ac:dyDescent="0.25">
      <c r="A923" s="76" t="s">
        <v>1438</v>
      </c>
      <c r="B923" s="76" t="s">
        <v>1291</v>
      </c>
      <c r="C923" s="76" t="s">
        <v>1292</v>
      </c>
      <c r="D923" s="76" t="s">
        <v>68</v>
      </c>
      <c r="E923">
        <v>27.32</v>
      </c>
      <c r="F923">
        <v>24</v>
      </c>
      <c r="G923">
        <v>34500</v>
      </c>
      <c r="H923" s="76" t="s">
        <v>47</v>
      </c>
      <c r="I923">
        <v>63</v>
      </c>
      <c r="J923">
        <v>8</v>
      </c>
      <c r="K923">
        <v>55</v>
      </c>
      <c r="L923">
        <v>1</v>
      </c>
      <c r="M923" s="76" t="s">
        <v>97</v>
      </c>
      <c r="N923" s="76" t="s">
        <v>2</v>
      </c>
      <c r="O923" s="76" t="s">
        <v>99</v>
      </c>
      <c r="P923" s="77">
        <v>43920</v>
      </c>
      <c r="Q923" s="77">
        <v>44340</v>
      </c>
      <c r="R923" s="77">
        <v>45435</v>
      </c>
      <c r="S923" s="76" t="s">
        <v>1439</v>
      </c>
      <c r="T923" s="77">
        <v>44865</v>
      </c>
    </row>
    <row r="924" spans="1:20" ht="15" x14ac:dyDescent="0.25">
      <c r="A924" s="76" t="s">
        <v>1038</v>
      </c>
      <c r="B924" s="76" t="s">
        <v>2081</v>
      </c>
      <c r="C924" s="76" t="s">
        <v>60</v>
      </c>
      <c r="D924" s="76" t="s">
        <v>84</v>
      </c>
      <c r="E924">
        <v>7626.8</v>
      </c>
      <c r="F924">
        <v>712.83</v>
      </c>
      <c r="G924">
        <v>21041900</v>
      </c>
      <c r="H924" s="76" t="s">
        <v>47</v>
      </c>
      <c r="I924">
        <v>6771</v>
      </c>
      <c r="J924">
        <v>1045</v>
      </c>
      <c r="K924">
        <v>5726</v>
      </c>
      <c r="L924">
        <v>9</v>
      </c>
      <c r="M924" s="76" t="s">
        <v>13</v>
      </c>
      <c r="N924" s="76" t="s">
        <v>3</v>
      </c>
      <c r="O924" s="76" t="s">
        <v>76</v>
      </c>
      <c r="P924" s="77">
        <v>42482</v>
      </c>
      <c r="Q924" s="77">
        <v>44330</v>
      </c>
      <c r="R924" s="77">
        <v>45425</v>
      </c>
      <c r="S924" s="76" t="s">
        <v>1039</v>
      </c>
      <c r="T924" s="77">
        <v>44865</v>
      </c>
    </row>
    <row r="925" spans="1:20" ht="15" x14ac:dyDescent="0.25">
      <c r="A925" s="76" t="s">
        <v>2181</v>
      </c>
      <c r="B925" s="76" t="s">
        <v>2180</v>
      </c>
      <c r="C925" s="76" t="s">
        <v>62</v>
      </c>
      <c r="D925" s="76" t="s">
        <v>46</v>
      </c>
      <c r="E925">
        <v>953.21</v>
      </c>
      <c r="F925">
        <v>2</v>
      </c>
      <c r="G925">
        <v>15000</v>
      </c>
      <c r="H925" s="76" t="s">
        <v>47</v>
      </c>
      <c r="I925">
        <v>946</v>
      </c>
      <c r="J925">
        <v>493</v>
      </c>
      <c r="K925">
        <v>453</v>
      </c>
      <c r="L925">
        <v>5</v>
      </c>
      <c r="M925" s="76" t="s">
        <v>17</v>
      </c>
      <c r="N925" s="76" t="s">
        <v>3446</v>
      </c>
      <c r="O925" s="76" t="s">
        <v>164</v>
      </c>
      <c r="P925" s="77">
        <v>39448</v>
      </c>
      <c r="Q925" s="77">
        <v>44193</v>
      </c>
      <c r="R925" s="77">
        <v>45287</v>
      </c>
      <c r="S925" s="76" t="s">
        <v>2182</v>
      </c>
      <c r="T925" s="77">
        <v>44865</v>
      </c>
    </row>
    <row r="926" spans="1:20" ht="15" x14ac:dyDescent="0.25">
      <c r="A926" s="76" t="s">
        <v>2206</v>
      </c>
      <c r="B926" s="76" t="s">
        <v>2194</v>
      </c>
      <c r="C926" s="76" t="s">
        <v>2194</v>
      </c>
      <c r="D926" s="76" t="s">
        <v>84</v>
      </c>
      <c r="E926">
        <v>1880.31</v>
      </c>
      <c r="F926">
        <v>1364.56</v>
      </c>
      <c r="G926">
        <v>3529110</v>
      </c>
      <c r="H926" s="76" t="s">
        <v>47</v>
      </c>
      <c r="I926">
        <v>4917</v>
      </c>
      <c r="J926">
        <v>2521</v>
      </c>
      <c r="K926">
        <v>2396</v>
      </c>
      <c r="L926">
        <v>4</v>
      </c>
      <c r="M926" s="76" t="s">
        <v>17</v>
      </c>
      <c r="N926" s="76" t="s">
        <v>3446</v>
      </c>
      <c r="O926" s="76" t="s">
        <v>63</v>
      </c>
      <c r="P926" s="77">
        <v>43728</v>
      </c>
      <c r="Q926" s="77">
        <v>43782</v>
      </c>
      <c r="R926" s="77">
        <v>44877</v>
      </c>
      <c r="S926" s="76" t="s">
        <v>2207</v>
      </c>
      <c r="T926" s="77">
        <v>44865</v>
      </c>
    </row>
    <row r="927" spans="1:20" ht="15" x14ac:dyDescent="0.25">
      <c r="A927" s="76" t="s">
        <v>2094</v>
      </c>
      <c r="B927" s="76" t="s">
        <v>2081</v>
      </c>
      <c r="C927" s="76" t="s">
        <v>60</v>
      </c>
      <c r="D927" s="76" t="s">
        <v>68</v>
      </c>
      <c r="E927">
        <v>85.39</v>
      </c>
      <c r="F927">
        <v>55.17</v>
      </c>
      <c r="G927">
        <v>5320213.3</v>
      </c>
      <c r="H927" s="76" t="s">
        <v>47</v>
      </c>
      <c r="I927">
        <v>11</v>
      </c>
      <c r="J927">
        <v>2</v>
      </c>
      <c r="K927">
        <v>9</v>
      </c>
      <c r="L927">
        <v>1</v>
      </c>
      <c r="M927" s="76" t="s">
        <v>51</v>
      </c>
      <c r="N927" s="76" t="s">
        <v>2</v>
      </c>
      <c r="O927" s="76" t="s">
        <v>49</v>
      </c>
      <c r="P927" s="77">
        <v>44327</v>
      </c>
      <c r="Q927" s="77">
        <v>44327</v>
      </c>
      <c r="R927" s="77">
        <v>45422</v>
      </c>
      <c r="S927" s="76" t="s">
        <v>2095</v>
      </c>
      <c r="T927" s="77">
        <v>44865</v>
      </c>
    </row>
    <row r="928" spans="1:20" ht="15" x14ac:dyDescent="0.25">
      <c r="A928" s="76" t="s">
        <v>54</v>
      </c>
      <c r="B928" s="76" t="s">
        <v>44</v>
      </c>
      <c r="C928" s="76" t="s">
        <v>45</v>
      </c>
      <c r="D928" s="76" t="s">
        <v>46</v>
      </c>
      <c r="E928">
        <v>740.56</v>
      </c>
      <c r="F928">
        <v>14.42</v>
      </c>
      <c r="G928">
        <v>129780</v>
      </c>
      <c r="H928" s="76" t="s">
        <v>47</v>
      </c>
      <c r="I928">
        <v>556</v>
      </c>
      <c r="J928">
        <v>61</v>
      </c>
      <c r="K928">
        <v>495</v>
      </c>
      <c r="L928">
        <v>3</v>
      </c>
      <c r="M928" s="76" t="s">
        <v>51</v>
      </c>
      <c r="N928" s="76" t="s">
        <v>2</v>
      </c>
      <c r="O928" s="76" t="s">
        <v>49</v>
      </c>
      <c r="P928" s="77">
        <v>39448</v>
      </c>
      <c r="Q928" s="77">
        <v>44324</v>
      </c>
      <c r="R928" s="77">
        <v>45419</v>
      </c>
      <c r="S928" s="76" t="s">
        <v>55</v>
      </c>
      <c r="T928" s="77">
        <v>44865</v>
      </c>
    </row>
    <row r="929" spans="1:20" ht="15" x14ac:dyDescent="0.25">
      <c r="A929" s="76" t="s">
        <v>1236</v>
      </c>
      <c r="B929" s="76" t="s">
        <v>1210</v>
      </c>
      <c r="C929" s="76" t="s">
        <v>1210</v>
      </c>
      <c r="D929" s="76" t="s">
        <v>68</v>
      </c>
      <c r="E929">
        <v>334.51</v>
      </c>
      <c r="F929">
        <v>90.49</v>
      </c>
      <c r="G929">
        <v>41000</v>
      </c>
      <c r="H929" s="76" t="s">
        <v>47</v>
      </c>
      <c r="I929">
        <v>42</v>
      </c>
      <c r="J929">
        <v>7</v>
      </c>
      <c r="K929">
        <v>35</v>
      </c>
      <c r="L929">
        <v>1</v>
      </c>
      <c r="M929" s="76" t="s">
        <v>193</v>
      </c>
      <c r="N929" s="76" t="s">
        <v>2</v>
      </c>
      <c r="O929" s="76" t="s">
        <v>52</v>
      </c>
      <c r="P929" s="77">
        <v>44340</v>
      </c>
      <c r="Q929" s="77">
        <v>44340</v>
      </c>
      <c r="R929" s="77">
        <v>45435</v>
      </c>
      <c r="S929" s="76" t="s">
        <v>1237</v>
      </c>
      <c r="T929" s="77">
        <v>44865</v>
      </c>
    </row>
    <row r="930" spans="1:20" ht="15" x14ac:dyDescent="0.25">
      <c r="A930" s="76" t="s">
        <v>145</v>
      </c>
      <c r="B930" s="76" t="s">
        <v>88</v>
      </c>
      <c r="C930" s="76" t="s">
        <v>60</v>
      </c>
      <c r="D930" s="76" t="s">
        <v>68</v>
      </c>
      <c r="E930">
        <v>12.8</v>
      </c>
      <c r="F930">
        <v>10.8</v>
      </c>
      <c r="G930">
        <v>110000</v>
      </c>
      <c r="H930" s="76" t="s">
        <v>47</v>
      </c>
      <c r="I930">
        <v>10</v>
      </c>
      <c r="J930">
        <v>5</v>
      </c>
      <c r="K930">
        <v>5</v>
      </c>
      <c r="L930">
        <v>1</v>
      </c>
      <c r="M930" s="76" t="s">
        <v>94</v>
      </c>
      <c r="N930" s="76" t="s">
        <v>2</v>
      </c>
      <c r="O930" s="76" t="s">
        <v>101</v>
      </c>
      <c r="P930" s="77">
        <v>44344</v>
      </c>
      <c r="Q930" s="77">
        <v>44344</v>
      </c>
      <c r="R930" s="77">
        <v>45439</v>
      </c>
      <c r="S930" s="76" t="s">
        <v>146</v>
      </c>
      <c r="T930" s="77">
        <v>44865</v>
      </c>
    </row>
    <row r="931" spans="1:20" ht="15" x14ac:dyDescent="0.25">
      <c r="A931" s="76" t="s">
        <v>311</v>
      </c>
      <c r="B931" s="76" t="s">
        <v>173</v>
      </c>
      <c r="C931" s="76" t="s">
        <v>60</v>
      </c>
      <c r="D931" s="76" t="s">
        <v>68</v>
      </c>
      <c r="E931">
        <v>32.020000000000003</v>
      </c>
      <c r="F931">
        <v>29.13</v>
      </c>
      <c r="G931">
        <v>1144000</v>
      </c>
      <c r="H931" s="76" t="s">
        <v>47</v>
      </c>
      <c r="I931">
        <v>0</v>
      </c>
      <c r="J931">
        <v>0</v>
      </c>
      <c r="K931">
        <v>0</v>
      </c>
      <c r="L931">
        <v>1</v>
      </c>
      <c r="M931" s="76" t="s">
        <v>94</v>
      </c>
      <c r="N931" s="76" t="s">
        <v>2</v>
      </c>
      <c r="O931" s="76" t="s">
        <v>101</v>
      </c>
      <c r="P931" s="77">
        <v>42634</v>
      </c>
      <c r="Q931" s="77">
        <v>44365</v>
      </c>
      <c r="R931" s="77">
        <v>45460</v>
      </c>
      <c r="S931" s="76" t="s">
        <v>312</v>
      </c>
      <c r="T931" s="77">
        <v>44865</v>
      </c>
    </row>
    <row r="932" spans="1:20" ht="15" x14ac:dyDescent="0.25">
      <c r="A932" s="76" t="s">
        <v>980</v>
      </c>
      <c r="B932" s="76" t="s">
        <v>173</v>
      </c>
      <c r="C932" s="76" t="s">
        <v>60</v>
      </c>
      <c r="D932" s="76" t="s">
        <v>68</v>
      </c>
      <c r="E932">
        <v>167.53</v>
      </c>
      <c r="F932">
        <v>157.29</v>
      </c>
      <c r="G932">
        <v>10429580</v>
      </c>
      <c r="H932" s="76" t="s">
        <v>47</v>
      </c>
      <c r="I932">
        <v>158</v>
      </c>
      <c r="J932">
        <v>33</v>
      </c>
      <c r="K932">
        <v>125</v>
      </c>
      <c r="L932">
        <v>1</v>
      </c>
      <c r="M932" s="76" t="s">
        <v>97</v>
      </c>
      <c r="N932" s="76" t="s">
        <v>2</v>
      </c>
      <c r="O932" s="76" t="s">
        <v>99</v>
      </c>
      <c r="P932" s="77">
        <v>43555</v>
      </c>
      <c r="Q932" s="77">
        <v>43555</v>
      </c>
      <c r="R932" s="77">
        <v>44650</v>
      </c>
      <c r="S932" s="76" t="s">
        <v>981</v>
      </c>
      <c r="T932" s="77">
        <v>44865</v>
      </c>
    </row>
    <row r="933" spans="1:20" ht="15" x14ac:dyDescent="0.25">
      <c r="A933" s="76" t="s">
        <v>3449</v>
      </c>
      <c r="B933" s="76" t="s">
        <v>1210</v>
      </c>
      <c r="C933" s="76" t="s">
        <v>1210</v>
      </c>
      <c r="D933" s="76" t="s">
        <v>46</v>
      </c>
      <c r="E933">
        <v>829.77</v>
      </c>
      <c r="F933">
        <v>333.7</v>
      </c>
      <c r="G933">
        <v>407436.92</v>
      </c>
      <c r="H933" s="76" t="s">
        <v>47</v>
      </c>
      <c r="I933">
        <v>598</v>
      </c>
      <c r="J933">
        <v>64</v>
      </c>
      <c r="K933">
        <v>534</v>
      </c>
      <c r="L933">
        <v>140</v>
      </c>
      <c r="M933" s="76" t="s">
        <v>10</v>
      </c>
      <c r="N933" s="76" t="s">
        <v>2</v>
      </c>
      <c r="O933" s="76" t="s">
        <v>80</v>
      </c>
      <c r="P933" s="77">
        <v>44434</v>
      </c>
      <c r="Q933" s="77">
        <v>44434</v>
      </c>
      <c r="R933" s="77">
        <v>45529</v>
      </c>
      <c r="S933" s="76" t="s">
        <v>1216</v>
      </c>
      <c r="T933" s="77">
        <v>44865</v>
      </c>
    </row>
    <row r="934" spans="1:20" ht="15" x14ac:dyDescent="0.25">
      <c r="A934" s="76" t="s">
        <v>780</v>
      </c>
      <c r="B934" s="76" t="s">
        <v>173</v>
      </c>
      <c r="C934" s="76" t="s">
        <v>60</v>
      </c>
      <c r="D934" s="76" t="s">
        <v>68</v>
      </c>
      <c r="E934">
        <v>84.5</v>
      </c>
      <c r="F934">
        <v>80.06</v>
      </c>
      <c r="G934">
        <v>2640400</v>
      </c>
      <c r="H934" s="76" t="s">
        <v>47</v>
      </c>
      <c r="I934">
        <v>91</v>
      </c>
      <c r="J934">
        <v>17</v>
      </c>
      <c r="K934">
        <v>74</v>
      </c>
      <c r="L934">
        <v>1</v>
      </c>
      <c r="M934" s="76" t="s">
        <v>57</v>
      </c>
      <c r="N934" s="76" t="s">
        <v>2</v>
      </c>
      <c r="O934" s="76" t="s">
        <v>70</v>
      </c>
      <c r="P934" s="77">
        <v>42559</v>
      </c>
      <c r="Q934" s="77">
        <v>44400</v>
      </c>
      <c r="R934" s="77">
        <v>45495</v>
      </c>
      <c r="S934" s="76" t="s">
        <v>781</v>
      </c>
      <c r="T934" s="77">
        <v>44865</v>
      </c>
    </row>
    <row r="935" spans="1:20" ht="15" x14ac:dyDescent="0.25">
      <c r="A935" s="76" t="s">
        <v>816</v>
      </c>
      <c r="B935" s="76" t="s">
        <v>173</v>
      </c>
      <c r="C935" s="76" t="s">
        <v>60</v>
      </c>
      <c r="D935" s="76" t="s">
        <v>68</v>
      </c>
      <c r="E935">
        <v>107</v>
      </c>
      <c r="F935">
        <v>92.21</v>
      </c>
      <c r="G935">
        <v>3892869</v>
      </c>
      <c r="H935" s="76" t="s">
        <v>47</v>
      </c>
      <c r="I935">
        <v>36</v>
      </c>
      <c r="J935">
        <v>5</v>
      </c>
      <c r="K935">
        <v>31</v>
      </c>
      <c r="L935">
        <v>1</v>
      </c>
      <c r="M935" s="76" t="s">
        <v>94</v>
      </c>
      <c r="N935" s="76" t="s">
        <v>2</v>
      </c>
      <c r="O935" s="76" t="s">
        <v>101</v>
      </c>
      <c r="P935" s="77">
        <v>42643</v>
      </c>
      <c r="Q935" s="77">
        <v>44337</v>
      </c>
      <c r="R935" s="77">
        <v>45432</v>
      </c>
      <c r="S935" s="76" t="s">
        <v>817</v>
      </c>
      <c r="T935" s="77">
        <v>44865</v>
      </c>
    </row>
    <row r="936" spans="1:20" ht="15" x14ac:dyDescent="0.25">
      <c r="A936" s="76" t="s">
        <v>391</v>
      </c>
      <c r="B936" s="76" t="s">
        <v>173</v>
      </c>
      <c r="C936" s="76" t="s">
        <v>60</v>
      </c>
      <c r="D936" s="76" t="s">
        <v>68</v>
      </c>
      <c r="E936">
        <v>613.24</v>
      </c>
      <c r="F936">
        <v>525.85</v>
      </c>
      <c r="G936">
        <v>25929572</v>
      </c>
      <c r="H936" s="76" t="s">
        <v>47</v>
      </c>
      <c r="I936">
        <v>539</v>
      </c>
      <c r="J936">
        <v>42</v>
      </c>
      <c r="K936">
        <v>497</v>
      </c>
      <c r="L936">
        <v>1</v>
      </c>
      <c r="M936" s="76" t="s">
        <v>94</v>
      </c>
      <c r="N936" s="76" t="s">
        <v>2</v>
      </c>
      <c r="O936" s="76" t="s">
        <v>101</v>
      </c>
      <c r="P936" s="77">
        <v>42642</v>
      </c>
      <c r="Q936" s="77">
        <v>44399</v>
      </c>
      <c r="R936" s="77">
        <v>45494</v>
      </c>
      <c r="S936" s="76" t="s">
        <v>392</v>
      </c>
      <c r="T936" s="77">
        <v>44865</v>
      </c>
    </row>
    <row r="937" spans="1:20" ht="15" x14ac:dyDescent="0.25">
      <c r="A937" s="76" t="s">
        <v>389</v>
      </c>
      <c r="B937" s="76" t="s">
        <v>173</v>
      </c>
      <c r="C937" s="76" t="s">
        <v>60</v>
      </c>
      <c r="D937" s="76" t="s">
        <v>68</v>
      </c>
      <c r="E937">
        <v>316.77</v>
      </c>
      <c r="F937">
        <v>297.83</v>
      </c>
      <c r="G937">
        <v>13448000</v>
      </c>
      <c r="H937" s="76" t="s">
        <v>47</v>
      </c>
      <c r="I937">
        <v>202</v>
      </c>
      <c r="J937">
        <v>8</v>
      </c>
      <c r="K937">
        <v>194</v>
      </c>
      <c r="L937">
        <v>1</v>
      </c>
      <c r="M937" s="76" t="s">
        <v>94</v>
      </c>
      <c r="N937" s="76" t="s">
        <v>2</v>
      </c>
      <c r="O937" s="76" t="s">
        <v>101</v>
      </c>
      <c r="P937" s="77">
        <v>42643</v>
      </c>
      <c r="Q937" s="77">
        <v>44381</v>
      </c>
      <c r="R937" s="77">
        <v>45476</v>
      </c>
      <c r="S937" s="76" t="s">
        <v>390</v>
      </c>
      <c r="T937" s="77">
        <v>44865</v>
      </c>
    </row>
    <row r="938" spans="1:20" ht="15" x14ac:dyDescent="0.25">
      <c r="A938" s="76" t="s">
        <v>1398</v>
      </c>
      <c r="B938" s="76" t="s">
        <v>1291</v>
      </c>
      <c r="C938" s="76" t="s">
        <v>1292</v>
      </c>
      <c r="D938" s="76" t="s">
        <v>46</v>
      </c>
      <c r="E938">
        <v>567.9</v>
      </c>
      <c r="F938">
        <v>283.55</v>
      </c>
      <c r="G938">
        <v>652165</v>
      </c>
      <c r="H938" s="76" t="s">
        <v>47</v>
      </c>
      <c r="I938">
        <v>701</v>
      </c>
      <c r="J938">
        <v>210</v>
      </c>
      <c r="K938">
        <v>491</v>
      </c>
      <c r="L938">
        <v>49</v>
      </c>
      <c r="M938" s="76" t="s">
        <v>94</v>
      </c>
      <c r="N938" s="76" t="s">
        <v>2</v>
      </c>
      <c r="O938" s="76" t="s">
        <v>80</v>
      </c>
      <c r="P938" s="77">
        <v>44364</v>
      </c>
      <c r="Q938" s="77">
        <v>44364</v>
      </c>
      <c r="R938" s="77">
        <v>45459</v>
      </c>
      <c r="S938" s="76" t="s">
        <v>1399</v>
      </c>
      <c r="T938" s="77">
        <v>44865</v>
      </c>
    </row>
    <row r="939" spans="1:20" ht="15" x14ac:dyDescent="0.25">
      <c r="A939" s="76" t="s">
        <v>2407</v>
      </c>
      <c r="B939" s="76" t="s">
        <v>2194</v>
      </c>
      <c r="C939" s="76" t="s">
        <v>2194</v>
      </c>
      <c r="D939" s="76" t="s">
        <v>46</v>
      </c>
      <c r="E939">
        <v>308.69</v>
      </c>
      <c r="F939">
        <v>238.71</v>
      </c>
      <c r="G939">
        <v>716125</v>
      </c>
      <c r="H939" s="76" t="s">
        <v>47</v>
      </c>
      <c r="I939">
        <v>263</v>
      </c>
      <c r="J939">
        <v>180</v>
      </c>
      <c r="K939">
        <v>83</v>
      </c>
      <c r="L939">
        <v>275</v>
      </c>
      <c r="M939" s="76" t="s">
        <v>17</v>
      </c>
      <c r="N939" s="76" t="s">
        <v>3446</v>
      </c>
      <c r="O939" s="76" t="s">
        <v>63</v>
      </c>
      <c r="P939" s="77">
        <v>42111</v>
      </c>
      <c r="Q939" s="77">
        <v>44415</v>
      </c>
      <c r="R939" s="77">
        <v>45510</v>
      </c>
      <c r="S939" s="76" t="s">
        <v>2408</v>
      </c>
      <c r="T939" s="77">
        <v>44865</v>
      </c>
    </row>
    <row r="940" spans="1:20" ht="15" x14ac:dyDescent="0.25">
      <c r="A940" s="76" t="s">
        <v>1661</v>
      </c>
      <c r="B940" s="76" t="s">
        <v>1751</v>
      </c>
      <c r="C940" s="76" t="s">
        <v>1292</v>
      </c>
      <c r="D940" s="76" t="s">
        <v>46</v>
      </c>
      <c r="E940">
        <v>1766.03</v>
      </c>
      <c r="F940">
        <v>351.52</v>
      </c>
      <c r="G940">
        <v>211950</v>
      </c>
      <c r="H940" s="76" t="s">
        <v>47</v>
      </c>
      <c r="I940">
        <v>1585</v>
      </c>
      <c r="J940">
        <v>951</v>
      </c>
      <c r="K940">
        <v>634</v>
      </c>
      <c r="L940">
        <v>326</v>
      </c>
      <c r="M940" s="76" t="s">
        <v>1662</v>
      </c>
      <c r="N940" s="76" t="s">
        <v>3446</v>
      </c>
      <c r="O940" s="76" t="s">
        <v>63</v>
      </c>
      <c r="P940" s="77">
        <v>43181</v>
      </c>
      <c r="Q940" s="77">
        <v>44275</v>
      </c>
      <c r="R940" s="77">
        <v>45370</v>
      </c>
      <c r="S940" s="76" t="s">
        <v>1663</v>
      </c>
      <c r="T940" s="77">
        <v>44865</v>
      </c>
    </row>
    <row r="941" spans="1:20" ht="15" x14ac:dyDescent="0.25">
      <c r="A941" s="76" t="s">
        <v>824</v>
      </c>
      <c r="B941" s="76" t="s">
        <v>173</v>
      </c>
      <c r="C941" s="76" t="s">
        <v>60</v>
      </c>
      <c r="D941" s="76" t="s">
        <v>68</v>
      </c>
      <c r="E941">
        <v>53.43</v>
      </c>
      <c r="F941">
        <v>46.95</v>
      </c>
      <c r="G941">
        <v>2170000</v>
      </c>
      <c r="H941" s="76" t="s">
        <v>47</v>
      </c>
      <c r="I941">
        <v>26</v>
      </c>
      <c r="J941">
        <v>2</v>
      </c>
      <c r="K941">
        <v>24</v>
      </c>
      <c r="L941">
        <v>1</v>
      </c>
      <c r="M941" s="76" t="s">
        <v>94</v>
      </c>
      <c r="N941" s="76" t="s">
        <v>2</v>
      </c>
      <c r="O941" s="76" t="s">
        <v>101</v>
      </c>
      <c r="P941" s="77">
        <v>43483</v>
      </c>
      <c r="Q941" s="77">
        <v>44578</v>
      </c>
      <c r="R941" s="77">
        <v>45673</v>
      </c>
      <c r="S941" s="76" t="s">
        <v>825</v>
      </c>
      <c r="T941" s="77">
        <v>44865</v>
      </c>
    </row>
    <row r="942" spans="1:20" ht="15" x14ac:dyDescent="0.25">
      <c r="A942" s="76" t="s">
        <v>756</v>
      </c>
      <c r="B942" s="76" t="s">
        <v>173</v>
      </c>
      <c r="C942" s="76" t="s">
        <v>60</v>
      </c>
      <c r="D942" s="76" t="s">
        <v>68</v>
      </c>
      <c r="E942">
        <v>115.29</v>
      </c>
      <c r="F942">
        <v>112.05</v>
      </c>
      <c r="G942">
        <v>3800000</v>
      </c>
      <c r="H942" s="76" t="s">
        <v>47</v>
      </c>
      <c r="I942">
        <v>117</v>
      </c>
      <c r="J942">
        <v>22</v>
      </c>
      <c r="K942">
        <v>95</v>
      </c>
      <c r="L942">
        <v>1</v>
      </c>
      <c r="M942" s="76" t="s">
        <v>57</v>
      </c>
      <c r="N942" s="76" t="s">
        <v>2</v>
      </c>
      <c r="O942" s="76" t="s">
        <v>49</v>
      </c>
      <c r="P942" s="77">
        <v>43486</v>
      </c>
      <c r="Q942" s="77">
        <v>43486</v>
      </c>
      <c r="R942" s="77">
        <v>44581</v>
      </c>
      <c r="S942" s="76" t="s">
        <v>757</v>
      </c>
      <c r="T942" s="77">
        <v>44865</v>
      </c>
    </row>
    <row r="943" spans="1:20" ht="15" x14ac:dyDescent="0.25">
      <c r="A943" s="76" t="s">
        <v>572</v>
      </c>
      <c r="B943" s="76" t="s">
        <v>173</v>
      </c>
      <c r="C943" s="76" t="s">
        <v>60</v>
      </c>
      <c r="D943" s="76" t="s">
        <v>68</v>
      </c>
      <c r="E943">
        <v>7.35</v>
      </c>
      <c r="F943">
        <v>7.05</v>
      </c>
      <c r="G943">
        <v>231607</v>
      </c>
      <c r="H943" s="76" t="s">
        <v>47</v>
      </c>
      <c r="I943">
        <v>4</v>
      </c>
      <c r="J943">
        <v>0</v>
      </c>
      <c r="K943">
        <v>4</v>
      </c>
      <c r="L943">
        <v>1</v>
      </c>
      <c r="M943" s="76" t="s">
        <v>94</v>
      </c>
      <c r="N943" s="76" t="s">
        <v>2</v>
      </c>
      <c r="O943" s="76" t="s">
        <v>101</v>
      </c>
      <c r="P943" s="77">
        <v>44399</v>
      </c>
      <c r="Q943" s="77">
        <v>44399</v>
      </c>
      <c r="R943" s="77">
        <v>45494</v>
      </c>
      <c r="S943" s="76" t="s">
        <v>573</v>
      </c>
      <c r="T943" s="77">
        <v>44865</v>
      </c>
    </row>
    <row r="944" spans="1:20" ht="15" x14ac:dyDescent="0.25">
      <c r="A944" s="76" t="s">
        <v>778</v>
      </c>
      <c r="B944" s="76" t="s">
        <v>173</v>
      </c>
      <c r="C944" s="76" t="s">
        <v>60</v>
      </c>
      <c r="D944" s="76" t="s">
        <v>68</v>
      </c>
      <c r="E944">
        <v>304.54000000000002</v>
      </c>
      <c r="F944">
        <v>184.39</v>
      </c>
      <c r="G944">
        <v>11318920</v>
      </c>
      <c r="H944" s="76" t="s">
        <v>47</v>
      </c>
      <c r="I944">
        <v>134</v>
      </c>
      <c r="J944">
        <v>19</v>
      </c>
      <c r="K944">
        <v>115</v>
      </c>
      <c r="L944">
        <v>1</v>
      </c>
      <c r="M944" s="76" t="s">
        <v>51</v>
      </c>
      <c r="N944" s="76" t="s">
        <v>2</v>
      </c>
      <c r="O944" s="76" t="s">
        <v>49</v>
      </c>
      <c r="P944" s="77">
        <v>43290</v>
      </c>
      <c r="Q944" s="77">
        <v>44406</v>
      </c>
      <c r="R944" s="77">
        <v>45501</v>
      </c>
      <c r="S944" s="76" t="s">
        <v>779</v>
      </c>
      <c r="T944" s="77">
        <v>44865</v>
      </c>
    </row>
    <row r="945" spans="1:20" ht="15" x14ac:dyDescent="0.25">
      <c r="A945" s="76" t="s">
        <v>502</v>
      </c>
      <c r="B945" s="76" t="s">
        <v>173</v>
      </c>
      <c r="C945" s="76" t="s">
        <v>60</v>
      </c>
      <c r="D945" s="76" t="s">
        <v>68</v>
      </c>
      <c r="E945">
        <v>7.5</v>
      </c>
      <c r="F945">
        <v>6.48</v>
      </c>
      <c r="G945">
        <v>319600</v>
      </c>
      <c r="H945" s="76" t="s">
        <v>47</v>
      </c>
      <c r="I945">
        <v>11</v>
      </c>
      <c r="J945">
        <v>5</v>
      </c>
      <c r="K945">
        <v>6</v>
      </c>
      <c r="L945">
        <v>1</v>
      </c>
      <c r="M945" s="76" t="s">
        <v>94</v>
      </c>
      <c r="N945" s="76" t="s">
        <v>2</v>
      </c>
      <c r="O945" s="76" t="s">
        <v>101</v>
      </c>
      <c r="P945" s="77">
        <v>42641</v>
      </c>
      <c r="Q945" s="77">
        <v>44388</v>
      </c>
      <c r="R945" s="77">
        <v>45483</v>
      </c>
      <c r="S945" s="76" t="s">
        <v>503</v>
      </c>
      <c r="T945" s="77">
        <v>44865</v>
      </c>
    </row>
    <row r="946" spans="1:20" ht="15" x14ac:dyDescent="0.25">
      <c r="A946" s="76" t="s">
        <v>768</v>
      </c>
      <c r="B946" s="76" t="s">
        <v>173</v>
      </c>
      <c r="C946" s="76" t="s">
        <v>60</v>
      </c>
      <c r="D946" s="76" t="s">
        <v>68</v>
      </c>
      <c r="E946">
        <v>201.6</v>
      </c>
      <c r="F946">
        <v>176.9</v>
      </c>
      <c r="G946">
        <v>7844080.5999999996</v>
      </c>
      <c r="H946" s="76" t="s">
        <v>47</v>
      </c>
      <c r="I946">
        <v>139</v>
      </c>
      <c r="J946">
        <v>12</v>
      </c>
      <c r="K946">
        <v>127</v>
      </c>
      <c r="L946">
        <v>1</v>
      </c>
      <c r="M946" s="76" t="s">
        <v>94</v>
      </c>
      <c r="N946" s="76" t="s">
        <v>2</v>
      </c>
      <c r="O946" s="76" t="s">
        <v>101</v>
      </c>
      <c r="P946" s="77">
        <v>42641</v>
      </c>
      <c r="Q946" s="77">
        <v>44388</v>
      </c>
      <c r="R946" s="77">
        <v>45483</v>
      </c>
      <c r="S946" s="76" t="s">
        <v>769</v>
      </c>
      <c r="T946" s="77">
        <v>44865</v>
      </c>
    </row>
    <row r="947" spans="1:20" ht="15" x14ac:dyDescent="0.25">
      <c r="A947" s="76" t="s">
        <v>1896</v>
      </c>
      <c r="B947" s="76" t="s">
        <v>1895</v>
      </c>
      <c r="C947" s="76" t="s">
        <v>62</v>
      </c>
      <c r="D947" s="76" t="s">
        <v>46</v>
      </c>
      <c r="E947">
        <v>801.23</v>
      </c>
      <c r="F947">
        <v>422</v>
      </c>
      <c r="G947">
        <v>593577</v>
      </c>
      <c r="H947" s="76" t="s">
        <v>47</v>
      </c>
      <c r="I947">
        <v>81</v>
      </c>
      <c r="J947">
        <v>51</v>
      </c>
      <c r="K947">
        <v>30</v>
      </c>
      <c r="L947">
        <v>737</v>
      </c>
      <c r="M947" s="76" t="s">
        <v>1251</v>
      </c>
      <c r="N947" s="76" t="s">
        <v>3</v>
      </c>
      <c r="O947" s="76" t="s">
        <v>80</v>
      </c>
      <c r="P947" s="77">
        <v>43860</v>
      </c>
      <c r="Q947" s="77">
        <v>43860</v>
      </c>
      <c r="R947" s="77">
        <v>44955</v>
      </c>
      <c r="S947" s="76" t="s">
        <v>1897</v>
      </c>
      <c r="T947" s="77">
        <v>44865</v>
      </c>
    </row>
    <row r="948" spans="1:20" ht="15" x14ac:dyDescent="0.25">
      <c r="A948" s="76" t="s">
        <v>723</v>
      </c>
      <c r="B948" s="76" t="s">
        <v>173</v>
      </c>
      <c r="C948" s="76" t="s">
        <v>60</v>
      </c>
      <c r="D948" s="76" t="s">
        <v>68</v>
      </c>
      <c r="E948">
        <v>173.16</v>
      </c>
      <c r="F948">
        <v>146.56</v>
      </c>
      <c r="G948">
        <v>6012500</v>
      </c>
      <c r="H948" s="76" t="s">
        <v>47</v>
      </c>
      <c r="I948">
        <v>120</v>
      </c>
      <c r="J948">
        <v>17</v>
      </c>
      <c r="K948">
        <v>103</v>
      </c>
      <c r="L948">
        <v>1</v>
      </c>
      <c r="M948" s="76" t="s">
        <v>94</v>
      </c>
      <c r="N948" s="76" t="s">
        <v>2</v>
      </c>
      <c r="O948" s="76" t="s">
        <v>101</v>
      </c>
      <c r="P948" s="77">
        <v>42641</v>
      </c>
      <c r="Q948" s="77">
        <v>44319</v>
      </c>
      <c r="R948" s="77">
        <v>45414</v>
      </c>
      <c r="S948" s="76" t="s">
        <v>724</v>
      </c>
      <c r="T948" s="77">
        <v>44865</v>
      </c>
    </row>
    <row r="949" spans="1:20" ht="15" x14ac:dyDescent="0.25">
      <c r="A949" s="76" t="s">
        <v>949</v>
      </c>
      <c r="B949" s="76" t="s">
        <v>173</v>
      </c>
      <c r="C949" s="76" t="s">
        <v>60</v>
      </c>
      <c r="D949" s="76" t="s">
        <v>68</v>
      </c>
      <c r="E949">
        <v>208</v>
      </c>
      <c r="F949">
        <v>200.5</v>
      </c>
      <c r="G949">
        <v>7072000</v>
      </c>
      <c r="H949" s="76" t="s">
        <v>47</v>
      </c>
      <c r="I949">
        <v>180</v>
      </c>
      <c r="J949">
        <v>14</v>
      </c>
      <c r="K949">
        <v>166</v>
      </c>
      <c r="L949">
        <v>1</v>
      </c>
      <c r="M949" s="76" t="s">
        <v>94</v>
      </c>
      <c r="N949" s="76" t="s">
        <v>2</v>
      </c>
      <c r="O949" s="76" t="s">
        <v>101</v>
      </c>
      <c r="P949" s="77">
        <v>42641</v>
      </c>
      <c r="Q949" s="77">
        <v>44350</v>
      </c>
      <c r="R949" s="77">
        <v>45445</v>
      </c>
      <c r="S949" s="76" t="s">
        <v>950</v>
      </c>
      <c r="T949" s="77">
        <v>44865</v>
      </c>
    </row>
    <row r="950" spans="1:20" ht="15" x14ac:dyDescent="0.25">
      <c r="A950" s="76" t="s">
        <v>548</v>
      </c>
      <c r="B950" s="76" t="s">
        <v>173</v>
      </c>
      <c r="C950" s="76" t="s">
        <v>60</v>
      </c>
      <c r="D950" s="76" t="s">
        <v>68</v>
      </c>
      <c r="E950">
        <v>36.65</v>
      </c>
      <c r="F950">
        <v>28.1</v>
      </c>
      <c r="G950">
        <v>1400000</v>
      </c>
      <c r="H950" s="76" t="s">
        <v>47</v>
      </c>
      <c r="I950">
        <v>25</v>
      </c>
      <c r="J950">
        <v>3</v>
      </c>
      <c r="K950">
        <v>22</v>
      </c>
      <c r="L950">
        <v>1</v>
      </c>
      <c r="M950" s="76" t="s">
        <v>94</v>
      </c>
      <c r="N950" s="76" t="s">
        <v>2</v>
      </c>
      <c r="O950" s="76" t="s">
        <v>101</v>
      </c>
      <c r="P950" s="77">
        <v>42641</v>
      </c>
      <c r="Q950" s="77">
        <v>44361</v>
      </c>
      <c r="R950" s="77">
        <v>45456</v>
      </c>
      <c r="S950" s="76" t="s">
        <v>549</v>
      </c>
      <c r="T950" s="77">
        <v>44865</v>
      </c>
    </row>
    <row r="951" spans="1:20" ht="15" x14ac:dyDescent="0.25">
      <c r="A951" s="76" t="s">
        <v>363</v>
      </c>
      <c r="B951" s="76" t="s">
        <v>173</v>
      </c>
      <c r="C951" s="76" t="s">
        <v>60</v>
      </c>
      <c r="D951" s="76" t="s">
        <v>68</v>
      </c>
      <c r="E951">
        <v>90.38</v>
      </c>
      <c r="F951">
        <v>82.4</v>
      </c>
      <c r="G951">
        <v>2621540</v>
      </c>
      <c r="H951" s="76" t="s">
        <v>47</v>
      </c>
      <c r="I951">
        <v>50</v>
      </c>
      <c r="J951">
        <v>6</v>
      </c>
      <c r="K951">
        <v>44</v>
      </c>
      <c r="L951">
        <v>1</v>
      </c>
      <c r="M951" s="76" t="s">
        <v>94</v>
      </c>
      <c r="N951" s="76" t="s">
        <v>2</v>
      </c>
      <c r="O951" s="76" t="s">
        <v>101</v>
      </c>
      <c r="P951" s="77">
        <v>42641</v>
      </c>
      <c r="Q951" s="77">
        <v>44337</v>
      </c>
      <c r="R951" s="77">
        <v>45432</v>
      </c>
      <c r="S951" s="76" t="s">
        <v>364</v>
      </c>
      <c r="T951" s="77">
        <v>44865</v>
      </c>
    </row>
    <row r="952" spans="1:20" ht="15" x14ac:dyDescent="0.25">
      <c r="A952" s="76" t="s">
        <v>890</v>
      </c>
      <c r="B952" s="76" t="s">
        <v>173</v>
      </c>
      <c r="C952" s="76" t="s">
        <v>60</v>
      </c>
      <c r="D952" s="76" t="s">
        <v>68</v>
      </c>
      <c r="E952">
        <v>83.36</v>
      </c>
      <c r="F952">
        <v>69</v>
      </c>
      <c r="G952">
        <v>3500000</v>
      </c>
      <c r="H952" s="76" t="s">
        <v>47</v>
      </c>
      <c r="I952">
        <v>54</v>
      </c>
      <c r="J952">
        <v>5</v>
      </c>
      <c r="K952">
        <v>49</v>
      </c>
      <c r="L952">
        <v>1</v>
      </c>
      <c r="M952" s="76" t="s">
        <v>94</v>
      </c>
      <c r="N952" s="76" t="s">
        <v>2</v>
      </c>
      <c r="O952" s="76" t="s">
        <v>101</v>
      </c>
      <c r="P952" s="77">
        <v>42641</v>
      </c>
      <c r="Q952" s="77">
        <v>44365</v>
      </c>
      <c r="R952" s="77">
        <v>45460</v>
      </c>
      <c r="S952" s="76" t="s">
        <v>891</v>
      </c>
      <c r="T952" s="77">
        <v>44865</v>
      </c>
    </row>
    <row r="953" spans="1:20" ht="15" x14ac:dyDescent="0.25">
      <c r="A953" s="76" t="s">
        <v>1366</v>
      </c>
      <c r="B953" s="76" t="s">
        <v>1291</v>
      </c>
      <c r="C953" s="76" t="s">
        <v>1292</v>
      </c>
      <c r="D953" s="76" t="s">
        <v>46</v>
      </c>
      <c r="E953">
        <v>1240.83</v>
      </c>
      <c r="F953">
        <v>770.95</v>
      </c>
      <c r="G953">
        <v>399999.3</v>
      </c>
      <c r="H953" s="76" t="s">
        <v>47</v>
      </c>
      <c r="I953">
        <v>79</v>
      </c>
      <c r="J953">
        <v>9</v>
      </c>
      <c r="K953">
        <v>70</v>
      </c>
      <c r="L953">
        <v>4148</v>
      </c>
      <c r="M953" s="76" t="s">
        <v>14</v>
      </c>
      <c r="N953" s="76" t="s">
        <v>3</v>
      </c>
      <c r="O953" s="76" t="s">
        <v>49</v>
      </c>
      <c r="P953" s="77">
        <v>41403</v>
      </c>
      <c r="Q953" s="77">
        <v>44385</v>
      </c>
      <c r="R953" s="77">
        <v>45480</v>
      </c>
      <c r="S953" s="76" t="s">
        <v>1367</v>
      </c>
      <c r="T953" s="77">
        <v>44865</v>
      </c>
    </row>
    <row r="954" spans="1:20" ht="15" x14ac:dyDescent="0.25">
      <c r="A954" s="76" t="s">
        <v>1943</v>
      </c>
      <c r="B954" s="76" t="s">
        <v>1940</v>
      </c>
      <c r="C954" s="76" t="s">
        <v>60</v>
      </c>
      <c r="D954" s="76" t="s">
        <v>68</v>
      </c>
      <c r="E954">
        <v>413</v>
      </c>
      <c r="F954">
        <v>15.8</v>
      </c>
      <c r="G954">
        <v>169107</v>
      </c>
      <c r="H954" s="76" t="s">
        <v>47</v>
      </c>
      <c r="I954">
        <v>51</v>
      </c>
      <c r="J954">
        <v>12</v>
      </c>
      <c r="K954">
        <v>39</v>
      </c>
      <c r="L954">
        <v>1</v>
      </c>
      <c r="M954" s="76" t="s">
        <v>90</v>
      </c>
      <c r="N954" s="76" t="s">
        <v>3</v>
      </c>
      <c r="O954" s="76" t="s">
        <v>76</v>
      </c>
      <c r="P954" s="77">
        <v>42390</v>
      </c>
      <c r="Q954" s="77">
        <v>44181</v>
      </c>
      <c r="R954" s="77">
        <v>45275</v>
      </c>
      <c r="S954" s="76" t="s">
        <v>1944</v>
      </c>
      <c r="T954" s="77">
        <v>44865</v>
      </c>
    </row>
    <row r="955" spans="1:20" ht="15" x14ac:dyDescent="0.25">
      <c r="A955" s="76" t="s">
        <v>955</v>
      </c>
      <c r="B955" s="76" t="s">
        <v>173</v>
      </c>
      <c r="C955" s="76" t="s">
        <v>60</v>
      </c>
      <c r="D955" s="76" t="s">
        <v>68</v>
      </c>
      <c r="E955">
        <v>6.5</v>
      </c>
      <c r="F955">
        <v>5.5</v>
      </c>
      <c r="G955">
        <v>287280</v>
      </c>
      <c r="H955" s="76" t="s">
        <v>47</v>
      </c>
      <c r="I955">
        <v>4</v>
      </c>
      <c r="J955">
        <v>3</v>
      </c>
      <c r="K955">
        <v>1</v>
      </c>
      <c r="L955">
        <v>1</v>
      </c>
      <c r="M955" s="76" t="s">
        <v>94</v>
      </c>
      <c r="N955" s="76" t="s">
        <v>2</v>
      </c>
      <c r="O955" s="76" t="s">
        <v>101</v>
      </c>
      <c r="P955" s="77">
        <v>43495</v>
      </c>
      <c r="Q955" s="77">
        <v>44590</v>
      </c>
      <c r="R955" s="77">
        <v>45685</v>
      </c>
      <c r="S955" s="76" t="s">
        <v>956</v>
      </c>
      <c r="T955" s="77">
        <v>44865</v>
      </c>
    </row>
    <row r="956" spans="1:20" ht="15" x14ac:dyDescent="0.25">
      <c r="A956" s="76" t="s">
        <v>2693</v>
      </c>
      <c r="B956" s="76" t="s">
        <v>2680</v>
      </c>
      <c r="C956" s="76" t="s">
        <v>62</v>
      </c>
      <c r="D956" s="76" t="s">
        <v>46</v>
      </c>
      <c r="E956">
        <v>533</v>
      </c>
      <c r="F956">
        <v>174.25</v>
      </c>
      <c r="G956">
        <v>14177</v>
      </c>
      <c r="H956" s="76" t="s">
        <v>47</v>
      </c>
      <c r="I956">
        <v>46</v>
      </c>
      <c r="J956">
        <v>35</v>
      </c>
      <c r="K956">
        <v>11</v>
      </c>
      <c r="L956">
        <v>110</v>
      </c>
      <c r="M956" s="76" t="s">
        <v>1198</v>
      </c>
      <c r="N956" s="76" t="s">
        <v>3</v>
      </c>
      <c r="O956" s="76" t="s">
        <v>80</v>
      </c>
      <c r="P956" s="77">
        <v>44265</v>
      </c>
      <c r="Q956" s="77">
        <v>44265</v>
      </c>
      <c r="R956" s="77">
        <v>45360</v>
      </c>
      <c r="S956" s="76" t="s">
        <v>2694</v>
      </c>
      <c r="T956" s="77">
        <v>44865</v>
      </c>
    </row>
    <row r="957" spans="1:20" ht="15" x14ac:dyDescent="0.25">
      <c r="A957" s="76" t="s">
        <v>611</v>
      </c>
      <c r="B957" s="76" t="s">
        <v>173</v>
      </c>
      <c r="C957" s="76" t="s">
        <v>60</v>
      </c>
      <c r="D957" s="76" t="s">
        <v>68</v>
      </c>
      <c r="E957">
        <v>31.6</v>
      </c>
      <c r="F957">
        <v>30</v>
      </c>
      <c r="G957">
        <v>1371463</v>
      </c>
      <c r="H957" s="76" t="s">
        <v>47</v>
      </c>
      <c r="I957">
        <v>31</v>
      </c>
      <c r="J957">
        <v>11</v>
      </c>
      <c r="K957">
        <v>20</v>
      </c>
      <c r="L957">
        <v>1</v>
      </c>
      <c r="M957" s="76" t="s">
        <v>57</v>
      </c>
      <c r="N957" s="76" t="s">
        <v>2</v>
      </c>
      <c r="O957" s="76" t="s">
        <v>70</v>
      </c>
      <c r="P957" s="77">
        <v>42747</v>
      </c>
      <c r="Q957" s="77">
        <v>44493</v>
      </c>
      <c r="R957" s="77">
        <v>45588</v>
      </c>
      <c r="S957" s="76" t="s">
        <v>612</v>
      </c>
      <c r="T957" s="77">
        <v>44865</v>
      </c>
    </row>
    <row r="958" spans="1:20" ht="15" x14ac:dyDescent="0.25">
      <c r="A958" s="76" t="s">
        <v>1747</v>
      </c>
      <c r="B958" s="76" t="s">
        <v>1291</v>
      </c>
      <c r="C958" s="76" t="s">
        <v>1292</v>
      </c>
      <c r="D958" s="76" t="s">
        <v>46</v>
      </c>
      <c r="E958">
        <v>1230</v>
      </c>
      <c r="F958">
        <v>840</v>
      </c>
      <c r="G958">
        <v>1934495</v>
      </c>
      <c r="H958" s="76" t="s">
        <v>47</v>
      </c>
      <c r="I958">
        <v>1208</v>
      </c>
      <c r="J958">
        <v>187</v>
      </c>
      <c r="K958">
        <v>1021</v>
      </c>
      <c r="L958">
        <v>91</v>
      </c>
      <c r="M958" s="76" t="s">
        <v>94</v>
      </c>
      <c r="N958" s="76" t="s">
        <v>2</v>
      </c>
      <c r="O958" s="76" t="s">
        <v>52</v>
      </c>
      <c r="P958" s="77">
        <v>44363</v>
      </c>
      <c r="Q958" s="77">
        <v>44363</v>
      </c>
      <c r="R958" s="77">
        <v>45458</v>
      </c>
      <c r="S958" s="76" t="s">
        <v>1748</v>
      </c>
      <c r="T958" s="77">
        <v>44865</v>
      </c>
    </row>
    <row r="959" spans="1:20" ht="15" x14ac:dyDescent="0.25">
      <c r="A959" s="76" t="s">
        <v>2005</v>
      </c>
      <c r="B959" s="76" t="s">
        <v>2712</v>
      </c>
      <c r="C959" s="76" t="s">
        <v>60</v>
      </c>
      <c r="D959" s="76" t="s">
        <v>68</v>
      </c>
      <c r="E959">
        <v>77.8</v>
      </c>
      <c r="F959">
        <v>31.5</v>
      </c>
      <c r="G959">
        <v>1323000</v>
      </c>
      <c r="H959" s="76" t="s">
        <v>47</v>
      </c>
      <c r="I959">
        <v>53</v>
      </c>
      <c r="J959">
        <v>14</v>
      </c>
      <c r="K959">
        <v>39</v>
      </c>
      <c r="L959">
        <v>1</v>
      </c>
      <c r="M959" s="76" t="s">
        <v>51</v>
      </c>
      <c r="N959" s="76" t="s">
        <v>2</v>
      </c>
      <c r="O959" s="76" t="s">
        <v>52</v>
      </c>
      <c r="P959" s="77">
        <v>43251</v>
      </c>
      <c r="Q959" s="77">
        <v>44259</v>
      </c>
      <c r="R959" s="77">
        <v>45354</v>
      </c>
      <c r="S959" s="76" t="s">
        <v>2006</v>
      </c>
      <c r="T959" s="77">
        <v>44865</v>
      </c>
    </row>
    <row r="960" spans="1:20" ht="15" x14ac:dyDescent="0.25">
      <c r="A960" s="76" t="s">
        <v>1088</v>
      </c>
      <c r="B960" s="76" t="s">
        <v>173</v>
      </c>
      <c r="C960" s="76" t="s">
        <v>60</v>
      </c>
      <c r="D960" s="76" t="s">
        <v>46</v>
      </c>
      <c r="E960">
        <v>575.08000000000004</v>
      </c>
      <c r="F960">
        <v>461.27</v>
      </c>
      <c r="G960">
        <v>13540741</v>
      </c>
      <c r="H960" s="76" t="s">
        <v>47</v>
      </c>
      <c r="I960">
        <v>119</v>
      </c>
      <c r="J960">
        <v>10</v>
      </c>
      <c r="K960">
        <v>109</v>
      </c>
      <c r="L960">
        <v>11</v>
      </c>
      <c r="M960" s="76" t="s">
        <v>57</v>
      </c>
      <c r="N960" s="76" t="s">
        <v>2</v>
      </c>
      <c r="O960" s="76" t="s">
        <v>70</v>
      </c>
      <c r="P960" s="77">
        <v>43928</v>
      </c>
      <c r="Q960" s="77">
        <v>44339</v>
      </c>
      <c r="R960" s="77">
        <v>45434</v>
      </c>
      <c r="S960" s="76" t="s">
        <v>1089</v>
      </c>
      <c r="T960" s="77">
        <v>44865</v>
      </c>
    </row>
    <row r="961" spans="1:20" ht="15" x14ac:dyDescent="0.25">
      <c r="A961" s="76" t="s">
        <v>91</v>
      </c>
      <c r="B961" s="76" t="s">
        <v>1135</v>
      </c>
      <c r="C961" s="76" t="s">
        <v>60</v>
      </c>
      <c r="D961" s="76" t="s">
        <v>68</v>
      </c>
      <c r="E961">
        <v>1000</v>
      </c>
      <c r="F961">
        <v>101.56</v>
      </c>
      <c r="G961">
        <v>2031200</v>
      </c>
      <c r="H961" s="76" t="s">
        <v>47</v>
      </c>
      <c r="I961">
        <v>840</v>
      </c>
      <c r="J961">
        <v>234</v>
      </c>
      <c r="K961">
        <v>606</v>
      </c>
      <c r="L961">
        <v>1</v>
      </c>
      <c r="M961" s="76" t="s">
        <v>10</v>
      </c>
      <c r="N961" s="76" t="s">
        <v>2</v>
      </c>
      <c r="O961" s="76" t="s">
        <v>52</v>
      </c>
      <c r="P961" s="77">
        <v>43579</v>
      </c>
      <c r="Q961" s="77">
        <v>43579</v>
      </c>
      <c r="R961" s="77">
        <v>44674</v>
      </c>
      <c r="S961" s="76" t="s">
        <v>92</v>
      </c>
      <c r="T961" s="77">
        <v>44865</v>
      </c>
    </row>
    <row r="962" spans="1:20" ht="15" x14ac:dyDescent="0.25">
      <c r="A962" s="76" t="s">
        <v>2267</v>
      </c>
      <c r="B962" s="76" t="s">
        <v>2194</v>
      </c>
      <c r="C962" s="76" t="s">
        <v>2194</v>
      </c>
      <c r="D962" s="76" t="s">
        <v>68</v>
      </c>
      <c r="E962">
        <v>185.45</v>
      </c>
      <c r="F962">
        <v>185.33</v>
      </c>
      <c r="G962">
        <v>1973064</v>
      </c>
      <c r="H962" s="76" t="s">
        <v>47</v>
      </c>
      <c r="I962">
        <v>4</v>
      </c>
      <c r="J962">
        <v>0</v>
      </c>
      <c r="K962">
        <v>4</v>
      </c>
      <c r="L962">
        <v>1</v>
      </c>
      <c r="M962" s="76" t="s">
        <v>2127</v>
      </c>
      <c r="N962" s="76" t="s">
        <v>2</v>
      </c>
      <c r="O962" s="76" t="s">
        <v>80</v>
      </c>
      <c r="P962" s="77">
        <v>43850</v>
      </c>
      <c r="Q962" s="77">
        <v>43850</v>
      </c>
      <c r="R962" s="77">
        <v>44945</v>
      </c>
      <c r="S962" s="76" t="s">
        <v>2268</v>
      </c>
      <c r="T962" s="77">
        <v>44865</v>
      </c>
    </row>
    <row r="963" spans="1:20" ht="15" x14ac:dyDescent="0.25">
      <c r="A963" s="76" t="s">
        <v>245</v>
      </c>
      <c r="B963" s="76" t="s">
        <v>173</v>
      </c>
      <c r="C963" s="76" t="s">
        <v>60</v>
      </c>
      <c r="D963" s="76" t="s">
        <v>68</v>
      </c>
      <c r="E963">
        <v>29</v>
      </c>
      <c r="F963">
        <v>25.42</v>
      </c>
      <c r="G963">
        <v>1502862</v>
      </c>
      <c r="H963" s="76" t="s">
        <v>47</v>
      </c>
      <c r="I963">
        <v>23</v>
      </c>
      <c r="J963">
        <v>2</v>
      </c>
      <c r="K963">
        <v>21</v>
      </c>
      <c r="L963">
        <v>1</v>
      </c>
      <c r="M963" s="76" t="s">
        <v>94</v>
      </c>
      <c r="N963" s="76" t="s">
        <v>2</v>
      </c>
      <c r="O963" s="76" t="s">
        <v>52</v>
      </c>
      <c r="P963" s="77">
        <v>43522</v>
      </c>
      <c r="Q963" s="77">
        <v>43522</v>
      </c>
      <c r="R963" s="77">
        <v>44617</v>
      </c>
      <c r="S963" s="76" t="s">
        <v>246</v>
      </c>
      <c r="T963" s="77">
        <v>44865</v>
      </c>
    </row>
    <row r="964" spans="1:20" ht="15" x14ac:dyDescent="0.25">
      <c r="A964" s="76" t="s">
        <v>233</v>
      </c>
      <c r="B964" s="76" t="s">
        <v>173</v>
      </c>
      <c r="C964" s="76" t="s">
        <v>60</v>
      </c>
      <c r="D964" s="76" t="s">
        <v>68</v>
      </c>
      <c r="E964">
        <v>90.13</v>
      </c>
      <c r="F964">
        <v>77.22</v>
      </c>
      <c r="G964">
        <v>2300000</v>
      </c>
      <c r="H964" s="76" t="s">
        <v>47</v>
      </c>
      <c r="I964">
        <v>81</v>
      </c>
      <c r="J964">
        <v>10</v>
      </c>
      <c r="K964">
        <v>71</v>
      </c>
      <c r="L964">
        <v>1</v>
      </c>
      <c r="M964" s="76" t="s">
        <v>94</v>
      </c>
      <c r="N964" s="76" t="s">
        <v>2</v>
      </c>
      <c r="O964" s="76" t="s">
        <v>101</v>
      </c>
      <c r="P964" s="77">
        <v>42222</v>
      </c>
      <c r="Q964" s="77">
        <v>44186</v>
      </c>
      <c r="R964" s="77">
        <v>45280</v>
      </c>
      <c r="S964" s="76" t="s">
        <v>234</v>
      </c>
      <c r="T964" s="77">
        <v>44865</v>
      </c>
    </row>
    <row r="965" spans="1:20" ht="15" x14ac:dyDescent="0.25">
      <c r="A965" s="76" t="s">
        <v>231</v>
      </c>
      <c r="B965" s="76" t="s">
        <v>173</v>
      </c>
      <c r="C965" s="76" t="s">
        <v>60</v>
      </c>
      <c r="D965" s="76" t="s">
        <v>68</v>
      </c>
      <c r="E965">
        <v>87.42</v>
      </c>
      <c r="F965">
        <v>72.180000000000007</v>
      </c>
      <c r="G965">
        <v>2700000</v>
      </c>
      <c r="H965" s="76" t="s">
        <v>47</v>
      </c>
      <c r="I965">
        <v>69</v>
      </c>
      <c r="J965">
        <v>4</v>
      </c>
      <c r="K965">
        <v>65</v>
      </c>
      <c r="L965">
        <v>1</v>
      </c>
      <c r="M965" s="76" t="s">
        <v>94</v>
      </c>
      <c r="N965" s="76" t="s">
        <v>2</v>
      </c>
      <c r="O965" s="76" t="s">
        <v>101</v>
      </c>
      <c r="P965" s="77">
        <v>42222</v>
      </c>
      <c r="Q965" s="77">
        <v>44186</v>
      </c>
      <c r="R965" s="77">
        <v>45280</v>
      </c>
      <c r="S965" s="76" t="s">
        <v>232</v>
      </c>
      <c r="T965" s="77">
        <v>44865</v>
      </c>
    </row>
    <row r="966" spans="1:20" ht="15" x14ac:dyDescent="0.25">
      <c r="A966" s="76" t="s">
        <v>822</v>
      </c>
      <c r="B966" s="76" t="s">
        <v>173</v>
      </c>
      <c r="C966" s="76" t="s">
        <v>60</v>
      </c>
      <c r="D966" s="76" t="s">
        <v>68</v>
      </c>
      <c r="E966">
        <v>125.4</v>
      </c>
      <c r="F966">
        <v>104.49</v>
      </c>
      <c r="G966">
        <v>3446600</v>
      </c>
      <c r="H966" s="76" t="s">
        <v>47</v>
      </c>
      <c r="I966">
        <v>64</v>
      </c>
      <c r="J966">
        <v>4</v>
      </c>
      <c r="K966">
        <v>60</v>
      </c>
      <c r="L966">
        <v>1</v>
      </c>
      <c r="M966" s="76" t="s">
        <v>94</v>
      </c>
      <c r="N966" s="76" t="s">
        <v>2</v>
      </c>
      <c r="O966" s="76" t="s">
        <v>101</v>
      </c>
      <c r="P966" s="77">
        <v>42222</v>
      </c>
      <c r="Q966" s="77">
        <v>44186</v>
      </c>
      <c r="R966" s="77">
        <v>45280</v>
      </c>
      <c r="S966" s="76" t="s">
        <v>823</v>
      </c>
      <c r="T966" s="77">
        <v>44865</v>
      </c>
    </row>
    <row r="967" spans="1:20" ht="15" x14ac:dyDescent="0.25">
      <c r="A967" s="76" t="s">
        <v>235</v>
      </c>
      <c r="B967" s="76" t="s">
        <v>173</v>
      </c>
      <c r="C967" s="76" t="s">
        <v>60</v>
      </c>
      <c r="D967" s="76" t="s">
        <v>68</v>
      </c>
      <c r="E967">
        <v>284.54000000000002</v>
      </c>
      <c r="F967">
        <v>240.91</v>
      </c>
      <c r="G967">
        <v>10500000</v>
      </c>
      <c r="H967" s="76" t="s">
        <v>47</v>
      </c>
      <c r="I967">
        <v>241</v>
      </c>
      <c r="J967">
        <v>22</v>
      </c>
      <c r="K967">
        <v>219</v>
      </c>
      <c r="L967">
        <v>1</v>
      </c>
      <c r="M967" s="76" t="s">
        <v>94</v>
      </c>
      <c r="N967" s="76" t="s">
        <v>2</v>
      </c>
      <c r="O967" s="76" t="s">
        <v>101</v>
      </c>
      <c r="P967" s="77">
        <v>42216</v>
      </c>
      <c r="Q967" s="77">
        <v>44186</v>
      </c>
      <c r="R967" s="77">
        <v>45280</v>
      </c>
      <c r="S967" s="76" t="s">
        <v>236</v>
      </c>
      <c r="T967" s="77">
        <v>44865</v>
      </c>
    </row>
    <row r="968" spans="1:20" ht="15" x14ac:dyDescent="0.25">
      <c r="A968" s="76" t="s">
        <v>1301</v>
      </c>
      <c r="B968" s="76" t="s">
        <v>1291</v>
      </c>
      <c r="C968" s="76" t="s">
        <v>1292</v>
      </c>
      <c r="D968" s="76" t="s">
        <v>68</v>
      </c>
      <c r="E968">
        <v>356.94</v>
      </c>
      <c r="F968">
        <v>346.77</v>
      </c>
      <c r="G968">
        <v>512652</v>
      </c>
      <c r="H968" s="76" t="s">
        <v>47</v>
      </c>
      <c r="I968">
        <v>1033</v>
      </c>
      <c r="J968">
        <v>768</v>
      </c>
      <c r="K968">
        <v>265</v>
      </c>
      <c r="L968">
        <v>1</v>
      </c>
      <c r="M968" s="76" t="s">
        <v>97</v>
      </c>
      <c r="N968" s="76" t="s">
        <v>2</v>
      </c>
      <c r="O968" s="76" t="s">
        <v>99</v>
      </c>
      <c r="P968" s="77">
        <v>43848</v>
      </c>
      <c r="Q968" s="77">
        <v>43848</v>
      </c>
      <c r="R968" s="77">
        <v>44943</v>
      </c>
      <c r="S968" s="76" t="s">
        <v>1302</v>
      </c>
      <c r="T968" s="77">
        <v>44865</v>
      </c>
    </row>
    <row r="969" spans="1:20" ht="15" x14ac:dyDescent="0.25">
      <c r="A969" s="76" t="s">
        <v>1132</v>
      </c>
      <c r="B969" s="76" t="s">
        <v>1126</v>
      </c>
      <c r="C969" s="76" t="s">
        <v>60</v>
      </c>
      <c r="D969" s="76" t="s">
        <v>46</v>
      </c>
      <c r="E969">
        <v>20.059999999999999</v>
      </c>
      <c r="F969">
        <v>19.96</v>
      </c>
      <c r="G969">
        <v>55740</v>
      </c>
      <c r="H969" s="76" t="s">
        <v>47</v>
      </c>
      <c r="I969">
        <v>14</v>
      </c>
      <c r="J969">
        <v>11</v>
      </c>
      <c r="K969">
        <v>3</v>
      </c>
      <c r="L969">
        <v>36</v>
      </c>
      <c r="M969" s="76" t="s">
        <v>1125</v>
      </c>
      <c r="N969" s="76" t="s">
        <v>3446</v>
      </c>
      <c r="O969" s="76" t="s">
        <v>49</v>
      </c>
      <c r="P969" s="77">
        <v>43818</v>
      </c>
      <c r="Q969" s="77">
        <v>43818</v>
      </c>
      <c r="R969" s="77">
        <v>44913</v>
      </c>
      <c r="S969" s="76" t="s">
        <v>1133</v>
      </c>
      <c r="T969" s="77">
        <v>44865</v>
      </c>
    </row>
    <row r="970" spans="1:20" ht="15" x14ac:dyDescent="0.25">
      <c r="A970" s="76" t="s">
        <v>1579</v>
      </c>
      <c r="B970" s="76" t="s">
        <v>1291</v>
      </c>
      <c r="C970" s="76" t="s">
        <v>1292</v>
      </c>
      <c r="D970" s="76" t="s">
        <v>46</v>
      </c>
      <c r="E970">
        <v>106</v>
      </c>
      <c r="F970">
        <v>104.42</v>
      </c>
      <c r="G970">
        <v>160675</v>
      </c>
      <c r="H970" s="76" t="s">
        <v>47</v>
      </c>
      <c r="I970">
        <v>0</v>
      </c>
      <c r="J970">
        <v>0</v>
      </c>
      <c r="K970">
        <v>0</v>
      </c>
      <c r="L970">
        <v>14</v>
      </c>
      <c r="M970" s="76" t="s">
        <v>97</v>
      </c>
      <c r="N970" s="76" t="s">
        <v>2</v>
      </c>
      <c r="O970" s="76" t="s">
        <v>52</v>
      </c>
      <c r="P970" s="77">
        <v>43887</v>
      </c>
      <c r="Q970" s="77">
        <v>43887</v>
      </c>
      <c r="R970" s="77">
        <v>44982</v>
      </c>
      <c r="S970" s="76" t="s">
        <v>1580</v>
      </c>
      <c r="T970" s="77">
        <v>44865</v>
      </c>
    </row>
    <row r="971" spans="1:20" ht="15" x14ac:dyDescent="0.25">
      <c r="A971" s="76" t="s">
        <v>1436</v>
      </c>
      <c r="B971" s="76" t="s">
        <v>1291</v>
      </c>
      <c r="C971" s="76" t="s">
        <v>1292</v>
      </c>
      <c r="D971" s="76" t="s">
        <v>68</v>
      </c>
      <c r="E971">
        <v>200</v>
      </c>
      <c r="F971">
        <v>185</v>
      </c>
      <c r="G971">
        <v>140000</v>
      </c>
      <c r="H971" s="76" t="s">
        <v>47</v>
      </c>
      <c r="I971">
        <v>35</v>
      </c>
      <c r="J971">
        <v>14</v>
      </c>
      <c r="K971">
        <v>21</v>
      </c>
      <c r="L971">
        <v>1</v>
      </c>
      <c r="M971" s="76" t="s">
        <v>1306</v>
      </c>
      <c r="N971" s="76" t="s">
        <v>3</v>
      </c>
      <c r="O971" s="76" t="s">
        <v>80</v>
      </c>
      <c r="P971" s="77">
        <v>44284</v>
      </c>
      <c r="Q971" s="77">
        <v>44284</v>
      </c>
      <c r="R971" s="77">
        <v>45379</v>
      </c>
      <c r="S971" s="76" t="s">
        <v>1437</v>
      </c>
      <c r="T971" s="77">
        <v>44865</v>
      </c>
    </row>
    <row r="972" spans="1:20" ht="15" x14ac:dyDescent="0.25">
      <c r="A972" s="76" t="s">
        <v>149</v>
      </c>
      <c r="B972" s="76" t="s">
        <v>88</v>
      </c>
      <c r="C972" s="76" t="s">
        <v>60</v>
      </c>
      <c r="D972" s="76" t="s">
        <v>68</v>
      </c>
      <c r="E972">
        <v>7.85</v>
      </c>
      <c r="F972">
        <v>6.3</v>
      </c>
      <c r="G972">
        <v>110000</v>
      </c>
      <c r="H972" s="76" t="s">
        <v>47</v>
      </c>
      <c r="I972">
        <v>10</v>
      </c>
      <c r="J972">
        <v>3</v>
      </c>
      <c r="K972">
        <v>7</v>
      </c>
      <c r="L972">
        <v>1</v>
      </c>
      <c r="M972" s="76" t="s">
        <v>94</v>
      </c>
      <c r="N972" s="76" t="s">
        <v>2</v>
      </c>
      <c r="O972" s="76" t="s">
        <v>101</v>
      </c>
      <c r="P972" s="77">
        <v>43850</v>
      </c>
      <c r="Q972" s="77">
        <v>43850</v>
      </c>
      <c r="R972" s="77">
        <v>44945</v>
      </c>
      <c r="S972" s="76" t="s">
        <v>150</v>
      </c>
      <c r="T972" s="77">
        <v>44865</v>
      </c>
    </row>
    <row r="973" spans="1:20" ht="15" x14ac:dyDescent="0.25">
      <c r="A973" s="76" t="s">
        <v>1452</v>
      </c>
      <c r="B973" s="76" t="s">
        <v>1291</v>
      </c>
      <c r="C973" s="76" t="s">
        <v>1292</v>
      </c>
      <c r="D973" s="76" t="s">
        <v>68</v>
      </c>
      <c r="E973">
        <v>165.9</v>
      </c>
      <c r="F973">
        <v>47.94</v>
      </c>
      <c r="G973">
        <v>57528</v>
      </c>
      <c r="H973" s="76" t="s">
        <v>47</v>
      </c>
      <c r="I973">
        <v>80</v>
      </c>
      <c r="J973">
        <v>12</v>
      </c>
      <c r="K973">
        <v>68</v>
      </c>
      <c r="L973">
        <v>1</v>
      </c>
      <c r="M973" s="76" t="s">
        <v>106</v>
      </c>
      <c r="N973" s="76" t="s">
        <v>2</v>
      </c>
      <c r="O973" s="76" t="s">
        <v>52</v>
      </c>
      <c r="P973" s="77">
        <v>44394</v>
      </c>
      <c r="Q973" s="77">
        <v>44394</v>
      </c>
      <c r="R973" s="77">
        <v>45489</v>
      </c>
      <c r="S973" s="76" t="s">
        <v>1453</v>
      </c>
      <c r="T973" s="77">
        <v>44865</v>
      </c>
    </row>
    <row r="974" spans="1:20" ht="15" x14ac:dyDescent="0.25">
      <c r="A974" s="76" t="s">
        <v>1008</v>
      </c>
      <c r="B974" s="76" t="s">
        <v>173</v>
      </c>
      <c r="C974" s="76" t="s">
        <v>60</v>
      </c>
      <c r="D974" s="76" t="s">
        <v>68</v>
      </c>
      <c r="E974">
        <v>163.92</v>
      </c>
      <c r="F974">
        <v>147.69</v>
      </c>
      <c r="G974">
        <v>6475000</v>
      </c>
      <c r="H974" s="76" t="s">
        <v>47</v>
      </c>
      <c r="I974">
        <v>48</v>
      </c>
      <c r="J974">
        <v>5</v>
      </c>
      <c r="K974">
        <v>43</v>
      </c>
      <c r="L974">
        <v>1</v>
      </c>
      <c r="M974" s="76" t="s">
        <v>57</v>
      </c>
      <c r="N974" s="76" t="s">
        <v>2</v>
      </c>
      <c r="O974" s="76" t="s">
        <v>70</v>
      </c>
      <c r="P974" s="77">
        <v>44416</v>
      </c>
      <c r="Q974" s="77">
        <v>44416</v>
      </c>
      <c r="R974" s="77">
        <v>45511</v>
      </c>
      <c r="S974" s="76" t="s">
        <v>1009</v>
      </c>
      <c r="T974" s="77">
        <v>44865</v>
      </c>
    </row>
    <row r="975" spans="1:20" ht="15" x14ac:dyDescent="0.25">
      <c r="A975" s="76" t="s">
        <v>1686</v>
      </c>
      <c r="B975" s="76" t="s">
        <v>1291</v>
      </c>
      <c r="C975" s="76" t="s">
        <v>1292</v>
      </c>
      <c r="D975" s="76" t="s">
        <v>46</v>
      </c>
      <c r="E975">
        <v>3966.8</v>
      </c>
      <c r="F975">
        <v>1594.02</v>
      </c>
      <c r="G975">
        <v>1002433.25</v>
      </c>
      <c r="H975" s="76" t="s">
        <v>47</v>
      </c>
      <c r="I975">
        <v>537</v>
      </c>
      <c r="J975">
        <v>328</v>
      </c>
      <c r="K975">
        <v>209</v>
      </c>
      <c r="L975">
        <v>10259</v>
      </c>
      <c r="M975" s="76" t="s">
        <v>1293</v>
      </c>
      <c r="N975" s="76" t="s">
        <v>3</v>
      </c>
      <c r="O975" s="76" t="s">
        <v>80</v>
      </c>
      <c r="P975" s="77">
        <v>44419</v>
      </c>
      <c r="Q975" s="77">
        <v>44419</v>
      </c>
      <c r="R975" s="77">
        <v>45514</v>
      </c>
      <c r="S975" s="76" t="s">
        <v>1687</v>
      </c>
      <c r="T975" s="77">
        <v>44865</v>
      </c>
    </row>
    <row r="976" spans="1:20" ht="15" x14ac:dyDescent="0.25">
      <c r="A976" s="76" t="s">
        <v>1743</v>
      </c>
      <c r="B976" s="76" t="s">
        <v>1291</v>
      </c>
      <c r="C976" s="76" t="s">
        <v>1292</v>
      </c>
      <c r="D976" s="76" t="s">
        <v>46</v>
      </c>
      <c r="E976">
        <v>5289.43</v>
      </c>
      <c r="F976">
        <v>2572.9499999999998</v>
      </c>
      <c r="G976">
        <v>4482840</v>
      </c>
      <c r="H976" s="76" t="s">
        <v>47</v>
      </c>
      <c r="I976">
        <v>231</v>
      </c>
      <c r="J976">
        <v>83</v>
      </c>
      <c r="K976">
        <v>148</v>
      </c>
      <c r="L976">
        <v>20</v>
      </c>
      <c r="M976" s="76" t="s">
        <v>7</v>
      </c>
      <c r="N976" s="76" t="s">
        <v>2</v>
      </c>
      <c r="O976" s="76" t="s">
        <v>112</v>
      </c>
      <c r="P976" s="77">
        <v>43286</v>
      </c>
      <c r="Q976" s="77">
        <v>44522</v>
      </c>
      <c r="R976" s="77">
        <v>45617</v>
      </c>
      <c r="S976" s="76" t="s">
        <v>1744</v>
      </c>
      <c r="T976" s="77">
        <v>44865</v>
      </c>
    </row>
    <row r="977" spans="1:20" ht="15" x14ac:dyDescent="0.25">
      <c r="A977" s="76" t="s">
        <v>998</v>
      </c>
      <c r="B977" s="76" t="s">
        <v>173</v>
      </c>
      <c r="C977" s="76" t="s">
        <v>60</v>
      </c>
      <c r="D977" s="76" t="s">
        <v>68</v>
      </c>
      <c r="E977">
        <v>76.11</v>
      </c>
      <c r="F977">
        <v>71</v>
      </c>
      <c r="G977">
        <v>3950000</v>
      </c>
      <c r="H977" s="76" t="s">
        <v>47</v>
      </c>
      <c r="I977">
        <v>57</v>
      </c>
      <c r="J977">
        <v>5</v>
      </c>
      <c r="K977">
        <v>52</v>
      </c>
      <c r="L977">
        <v>1</v>
      </c>
      <c r="M977" s="76" t="s">
        <v>57</v>
      </c>
      <c r="N977" s="76" t="s">
        <v>2</v>
      </c>
      <c r="O977" s="76" t="s">
        <v>70</v>
      </c>
      <c r="P977" s="77">
        <v>44068</v>
      </c>
      <c r="Q977" s="77">
        <v>44068</v>
      </c>
      <c r="R977" s="77">
        <v>45162</v>
      </c>
      <c r="S977" s="76" t="s">
        <v>999</v>
      </c>
      <c r="T977" s="77">
        <v>44865</v>
      </c>
    </row>
    <row r="978" spans="1:20" ht="15" x14ac:dyDescent="0.25">
      <c r="A978" s="76" t="s">
        <v>576</v>
      </c>
      <c r="B978" s="76" t="s">
        <v>173</v>
      </c>
      <c r="C978" s="76" t="s">
        <v>60</v>
      </c>
      <c r="D978" s="76" t="s">
        <v>68</v>
      </c>
      <c r="E978">
        <v>100.76</v>
      </c>
      <c r="F978">
        <v>94.54</v>
      </c>
      <c r="G978">
        <v>4008693</v>
      </c>
      <c r="H978" s="76" t="s">
        <v>47</v>
      </c>
      <c r="I978">
        <v>65</v>
      </c>
      <c r="J978">
        <v>9</v>
      </c>
      <c r="K978">
        <v>56</v>
      </c>
      <c r="L978">
        <v>1</v>
      </c>
      <c r="M978" s="76" t="s">
        <v>57</v>
      </c>
      <c r="N978" s="76" t="s">
        <v>2</v>
      </c>
      <c r="O978" s="76" t="s">
        <v>70</v>
      </c>
      <c r="P978" s="77">
        <v>42465</v>
      </c>
      <c r="Q978" s="77">
        <v>44401</v>
      </c>
      <c r="R978" s="77">
        <v>45496</v>
      </c>
      <c r="S978" s="76" t="s">
        <v>577</v>
      </c>
      <c r="T978" s="77">
        <v>44865</v>
      </c>
    </row>
    <row r="979" spans="1:20" ht="15" x14ac:dyDescent="0.25">
      <c r="A979" s="76" t="s">
        <v>1795</v>
      </c>
      <c r="B979" s="76" t="s">
        <v>1780</v>
      </c>
      <c r="C979" s="76" t="s">
        <v>45</v>
      </c>
      <c r="D979" s="76" t="s">
        <v>68</v>
      </c>
      <c r="E979">
        <v>65.2</v>
      </c>
      <c r="F979">
        <v>42.8</v>
      </c>
      <c r="G979">
        <v>31773725</v>
      </c>
      <c r="H979" s="76" t="s">
        <v>85</v>
      </c>
      <c r="I979">
        <v>416</v>
      </c>
      <c r="J979">
        <v>193</v>
      </c>
      <c r="K979">
        <v>223</v>
      </c>
      <c r="L979">
        <v>1</v>
      </c>
      <c r="M979" s="76" t="s">
        <v>57</v>
      </c>
      <c r="N979" s="76" t="s">
        <v>2</v>
      </c>
      <c r="O979" s="76" t="s">
        <v>70</v>
      </c>
      <c r="P979" s="77">
        <v>43630</v>
      </c>
      <c r="Q979" s="77">
        <v>43713</v>
      </c>
      <c r="R979" s="77">
        <v>44808</v>
      </c>
      <c r="S979" s="76" t="s">
        <v>1796</v>
      </c>
      <c r="T979" s="77">
        <v>44865</v>
      </c>
    </row>
    <row r="980" spans="1:20" ht="15" x14ac:dyDescent="0.25">
      <c r="A980" s="76" t="s">
        <v>1289</v>
      </c>
      <c r="B980" s="76" t="s">
        <v>1282</v>
      </c>
      <c r="C980" s="76" t="s">
        <v>60</v>
      </c>
      <c r="D980" s="76" t="s">
        <v>46</v>
      </c>
      <c r="E980">
        <v>595.86</v>
      </c>
      <c r="F980">
        <v>595.86</v>
      </c>
      <c r="G980">
        <v>9893089.3900000006</v>
      </c>
      <c r="H980" s="76" t="s">
        <v>47</v>
      </c>
      <c r="I980">
        <v>55</v>
      </c>
      <c r="J980">
        <v>18</v>
      </c>
      <c r="K980">
        <v>37</v>
      </c>
      <c r="L980">
        <v>13</v>
      </c>
      <c r="M980" s="76" t="s">
        <v>13</v>
      </c>
      <c r="N980" s="76" t="s">
        <v>3</v>
      </c>
      <c r="O980" s="76" t="s">
        <v>49</v>
      </c>
      <c r="P980" s="77">
        <v>43014</v>
      </c>
      <c r="Q980" s="77">
        <v>44344</v>
      </c>
      <c r="R980" s="77">
        <v>45439</v>
      </c>
      <c r="S980" s="76" t="s">
        <v>1290</v>
      </c>
      <c r="T980" s="77">
        <v>44865</v>
      </c>
    </row>
    <row r="981" spans="1:20" ht="15" x14ac:dyDescent="0.25">
      <c r="A981" s="76" t="s">
        <v>2548</v>
      </c>
      <c r="B981" s="76" t="s">
        <v>2194</v>
      </c>
      <c r="C981" s="76" t="s">
        <v>2194</v>
      </c>
      <c r="D981" s="76" t="s">
        <v>68</v>
      </c>
      <c r="E981">
        <v>383.88</v>
      </c>
      <c r="F981">
        <v>149.25</v>
      </c>
      <c r="G981">
        <v>175000</v>
      </c>
      <c r="H981" s="76" t="s">
        <v>47</v>
      </c>
      <c r="I981">
        <v>342</v>
      </c>
      <c r="J981">
        <v>221</v>
      </c>
      <c r="K981">
        <v>121</v>
      </c>
      <c r="L981">
        <v>1</v>
      </c>
      <c r="M981" s="76" t="s">
        <v>17</v>
      </c>
      <c r="N981" s="76" t="s">
        <v>3446</v>
      </c>
      <c r="O981" s="76" t="s">
        <v>63</v>
      </c>
      <c r="P981" s="77">
        <v>42370</v>
      </c>
      <c r="Q981" s="77">
        <v>44398</v>
      </c>
      <c r="R981" s="77">
        <v>45493</v>
      </c>
      <c r="S981" s="76" t="s">
        <v>2549</v>
      </c>
      <c r="T981" s="77">
        <v>44865</v>
      </c>
    </row>
    <row r="982" spans="1:20" ht="15" x14ac:dyDescent="0.25">
      <c r="A982" s="76" t="s">
        <v>508</v>
      </c>
      <c r="B982" s="76" t="s">
        <v>173</v>
      </c>
      <c r="C982" s="76" t="s">
        <v>60</v>
      </c>
      <c r="D982" s="76" t="s">
        <v>68</v>
      </c>
      <c r="E982">
        <v>452</v>
      </c>
      <c r="F982">
        <v>312.68</v>
      </c>
      <c r="G982">
        <v>15000000</v>
      </c>
      <c r="H982" s="76" t="s">
        <v>47</v>
      </c>
      <c r="I982">
        <v>170</v>
      </c>
      <c r="J982">
        <v>15</v>
      </c>
      <c r="K982">
        <v>155</v>
      </c>
      <c r="L982">
        <v>1</v>
      </c>
      <c r="M982" s="76" t="s">
        <v>57</v>
      </c>
      <c r="N982" s="76" t="s">
        <v>2</v>
      </c>
      <c r="O982" s="76" t="s">
        <v>49</v>
      </c>
      <c r="P982" s="77">
        <v>44399</v>
      </c>
      <c r="Q982" s="77">
        <v>44399</v>
      </c>
      <c r="R982" s="77">
        <v>45494</v>
      </c>
      <c r="S982" s="76" t="s">
        <v>509</v>
      </c>
      <c r="T982" s="77">
        <v>44865</v>
      </c>
    </row>
    <row r="983" spans="1:20" ht="15" x14ac:dyDescent="0.25">
      <c r="A983" s="76" t="s">
        <v>1968</v>
      </c>
      <c r="B983" s="76" t="s">
        <v>1945</v>
      </c>
      <c r="C983" s="76" t="s">
        <v>60</v>
      </c>
      <c r="D983" s="76" t="s">
        <v>68</v>
      </c>
      <c r="E983">
        <v>57.5</v>
      </c>
      <c r="F983">
        <v>49</v>
      </c>
      <c r="G983">
        <v>1275000</v>
      </c>
      <c r="H983" s="76" t="s">
        <v>47</v>
      </c>
      <c r="I983">
        <v>24</v>
      </c>
      <c r="J983">
        <v>1</v>
      </c>
      <c r="K983">
        <v>23</v>
      </c>
      <c r="L983">
        <v>1</v>
      </c>
      <c r="M983" s="76" t="s">
        <v>7</v>
      </c>
      <c r="N983" s="76" t="s">
        <v>2</v>
      </c>
      <c r="O983" s="76" t="s">
        <v>112</v>
      </c>
      <c r="P983" s="77">
        <v>43725</v>
      </c>
      <c r="Q983" s="77">
        <v>43725</v>
      </c>
      <c r="R983" s="77">
        <v>44820</v>
      </c>
      <c r="S983" s="76" t="s">
        <v>1969</v>
      </c>
      <c r="T983" s="77">
        <v>44865</v>
      </c>
    </row>
    <row r="984" spans="1:20" ht="15" x14ac:dyDescent="0.25">
      <c r="A984" s="76" t="s">
        <v>163</v>
      </c>
      <c r="B984" s="76" t="s">
        <v>1912</v>
      </c>
      <c r="C984" s="76" t="s">
        <v>60</v>
      </c>
      <c r="D984" s="76" t="s">
        <v>46</v>
      </c>
      <c r="E984">
        <v>7988.45</v>
      </c>
      <c r="F984">
        <v>7261.87</v>
      </c>
      <c r="G984">
        <v>1000</v>
      </c>
      <c r="H984" s="76" t="s">
        <v>47</v>
      </c>
      <c r="I984">
        <v>8392</v>
      </c>
      <c r="J984">
        <v>4680</v>
      </c>
      <c r="K984">
        <v>3712</v>
      </c>
      <c r="L984">
        <v>19</v>
      </c>
      <c r="M984" s="76" t="s">
        <v>17</v>
      </c>
      <c r="N984" s="76" t="s">
        <v>3446</v>
      </c>
      <c r="O984" s="76" t="s">
        <v>164</v>
      </c>
      <c r="P984" s="77">
        <v>39814</v>
      </c>
      <c r="Q984" s="77">
        <v>44332</v>
      </c>
      <c r="R984" s="77">
        <v>45427</v>
      </c>
      <c r="S984" s="76" t="s">
        <v>165</v>
      </c>
      <c r="T984" s="77">
        <v>44865</v>
      </c>
    </row>
    <row r="985" spans="1:20" ht="15" x14ac:dyDescent="0.25">
      <c r="A985" s="76" t="s">
        <v>163</v>
      </c>
      <c r="B985" s="76" t="s">
        <v>88</v>
      </c>
      <c r="C985" s="76" t="s">
        <v>60</v>
      </c>
      <c r="D985" s="76" t="s">
        <v>46</v>
      </c>
      <c r="E985">
        <v>7988.45</v>
      </c>
      <c r="F985">
        <v>7261.87</v>
      </c>
      <c r="G985">
        <v>10000</v>
      </c>
      <c r="H985" s="76" t="s">
        <v>47</v>
      </c>
      <c r="I985">
        <v>8392</v>
      </c>
      <c r="J985">
        <v>4680</v>
      </c>
      <c r="K985">
        <v>3712</v>
      </c>
      <c r="L985">
        <v>19</v>
      </c>
      <c r="M985" s="76" t="s">
        <v>17</v>
      </c>
      <c r="N985" s="76" t="s">
        <v>3446</v>
      </c>
      <c r="O985" s="76" t="s">
        <v>164</v>
      </c>
      <c r="P985" s="77">
        <v>39814</v>
      </c>
      <c r="Q985" s="77">
        <v>44332</v>
      </c>
      <c r="R985" s="77">
        <v>45427</v>
      </c>
      <c r="S985" s="76" t="s">
        <v>165</v>
      </c>
      <c r="T985" s="77">
        <v>44865</v>
      </c>
    </row>
    <row r="986" spans="1:20" ht="15" x14ac:dyDescent="0.25">
      <c r="A986" s="76" t="s">
        <v>1159</v>
      </c>
      <c r="B986" s="76" t="s">
        <v>1158</v>
      </c>
      <c r="C986" s="76" t="s">
        <v>62</v>
      </c>
      <c r="D986" s="76" t="s">
        <v>46</v>
      </c>
      <c r="E986">
        <v>640.11</v>
      </c>
      <c r="F986">
        <v>616.58000000000004</v>
      </c>
      <c r="G986">
        <v>547000</v>
      </c>
      <c r="H986" s="76" t="s">
        <v>47</v>
      </c>
      <c r="I986">
        <v>54</v>
      </c>
      <c r="J986">
        <v>16</v>
      </c>
      <c r="K986">
        <v>38</v>
      </c>
      <c r="L986">
        <v>4</v>
      </c>
      <c r="M986" s="76" t="s">
        <v>1160</v>
      </c>
      <c r="N986" s="76" t="s">
        <v>74</v>
      </c>
      <c r="O986" s="76" t="s">
        <v>80</v>
      </c>
      <c r="P986" s="77">
        <v>44419</v>
      </c>
      <c r="Q986" s="77">
        <v>44419</v>
      </c>
      <c r="R986" s="77">
        <v>45514</v>
      </c>
      <c r="S986" s="76" t="s">
        <v>1161</v>
      </c>
      <c r="T986" s="77">
        <v>44865</v>
      </c>
    </row>
    <row r="987" spans="1:20" ht="15" x14ac:dyDescent="0.25">
      <c r="A987" s="76" t="s">
        <v>2707</v>
      </c>
      <c r="B987" s="76" t="s">
        <v>2680</v>
      </c>
      <c r="C987" s="76" t="s">
        <v>62</v>
      </c>
      <c r="D987" s="76" t="s">
        <v>84</v>
      </c>
      <c r="E987">
        <v>181.55</v>
      </c>
      <c r="F987">
        <v>37.35</v>
      </c>
      <c r="G987">
        <v>8883</v>
      </c>
      <c r="H987" s="76" t="s">
        <v>47</v>
      </c>
      <c r="I987">
        <v>48</v>
      </c>
      <c r="J987">
        <v>33</v>
      </c>
      <c r="K987">
        <v>15</v>
      </c>
      <c r="L987">
        <v>57</v>
      </c>
      <c r="M987" s="76" t="s">
        <v>1198</v>
      </c>
      <c r="N987" s="76" t="s">
        <v>3</v>
      </c>
      <c r="O987" s="76" t="s">
        <v>80</v>
      </c>
      <c r="P987" s="77">
        <v>44263</v>
      </c>
      <c r="Q987" s="77">
        <v>44468</v>
      </c>
      <c r="R987" s="77">
        <v>45563</v>
      </c>
      <c r="S987" s="76" t="s">
        <v>2708</v>
      </c>
      <c r="T987" s="77">
        <v>44865</v>
      </c>
    </row>
    <row r="988" spans="1:20" ht="15" x14ac:dyDescent="0.25">
      <c r="A988" s="76" t="s">
        <v>3422</v>
      </c>
      <c r="B988" s="76" t="s">
        <v>173</v>
      </c>
      <c r="C988" s="76" t="s">
        <v>60</v>
      </c>
      <c r="D988" s="76" t="s">
        <v>68</v>
      </c>
      <c r="E988">
        <v>593.9</v>
      </c>
      <c r="F988">
        <v>506</v>
      </c>
      <c r="G988">
        <v>27536520</v>
      </c>
      <c r="H988" s="76" t="s">
        <v>47</v>
      </c>
      <c r="I988">
        <v>346</v>
      </c>
      <c r="J988">
        <v>67</v>
      </c>
      <c r="K988">
        <v>279</v>
      </c>
      <c r="L988">
        <v>1</v>
      </c>
      <c r="M988" s="76" t="s">
        <v>51</v>
      </c>
      <c r="N988" s="76" t="s">
        <v>2</v>
      </c>
      <c r="O988" s="76" t="s">
        <v>49</v>
      </c>
      <c r="P988" s="77">
        <v>42835</v>
      </c>
      <c r="Q988" s="77">
        <v>43480</v>
      </c>
      <c r="R988" s="77">
        <v>44575</v>
      </c>
      <c r="S988" s="76" t="s">
        <v>3423</v>
      </c>
      <c r="T988" s="77">
        <v>44865</v>
      </c>
    </row>
    <row r="989" spans="1:20" ht="15" x14ac:dyDescent="0.25">
      <c r="A989" s="76" t="s">
        <v>2672</v>
      </c>
      <c r="B989" s="76" t="s">
        <v>2194</v>
      </c>
      <c r="C989" s="76" t="s">
        <v>2194</v>
      </c>
      <c r="D989" s="76" t="s">
        <v>68</v>
      </c>
      <c r="E989">
        <v>532.26</v>
      </c>
      <c r="F989">
        <v>477.05</v>
      </c>
      <c r="G989">
        <v>2100000</v>
      </c>
      <c r="H989" s="76" t="s">
        <v>47</v>
      </c>
      <c r="I989">
        <v>137</v>
      </c>
      <c r="J989">
        <v>64</v>
      </c>
      <c r="K989">
        <v>73</v>
      </c>
      <c r="L989">
        <v>1</v>
      </c>
      <c r="M989" s="76" t="s">
        <v>1125</v>
      </c>
      <c r="N989" s="76" t="s">
        <v>3446</v>
      </c>
      <c r="O989" s="76" t="s">
        <v>49</v>
      </c>
      <c r="P989" s="77">
        <v>42808</v>
      </c>
      <c r="Q989" s="77">
        <v>44463</v>
      </c>
      <c r="R989" s="77">
        <v>45558</v>
      </c>
      <c r="S989" s="76" t="s">
        <v>2673</v>
      </c>
      <c r="T989" s="77">
        <v>44865</v>
      </c>
    </row>
    <row r="990" spans="1:20" ht="15" x14ac:dyDescent="0.25">
      <c r="A990" s="76" t="s">
        <v>2244</v>
      </c>
      <c r="B990" s="76" t="s">
        <v>2715</v>
      </c>
      <c r="C990" s="76" t="s">
        <v>62</v>
      </c>
      <c r="D990" s="76" t="s">
        <v>46</v>
      </c>
      <c r="E990">
        <v>786.98</v>
      </c>
      <c r="F990">
        <v>303.39999999999998</v>
      </c>
      <c r="G990">
        <v>4518000</v>
      </c>
      <c r="H990" s="76" t="s">
        <v>47</v>
      </c>
      <c r="I990">
        <v>10</v>
      </c>
      <c r="J990">
        <v>0</v>
      </c>
      <c r="K990">
        <v>10</v>
      </c>
      <c r="L990">
        <v>33</v>
      </c>
      <c r="M990" s="76" t="s">
        <v>2127</v>
      </c>
      <c r="N990" s="76" t="s">
        <v>2</v>
      </c>
      <c r="O990" s="76" t="s">
        <v>80</v>
      </c>
      <c r="P990" s="77">
        <v>41733</v>
      </c>
      <c r="Q990" s="77">
        <v>44402</v>
      </c>
      <c r="R990" s="77">
        <v>45497</v>
      </c>
      <c r="S990" s="76" t="s">
        <v>2245</v>
      </c>
      <c r="T990" s="77">
        <v>44865</v>
      </c>
    </row>
    <row r="991" spans="1:20" ht="15" x14ac:dyDescent="0.25">
      <c r="A991" s="76" t="s">
        <v>1307</v>
      </c>
      <c r="B991" s="76" t="s">
        <v>1291</v>
      </c>
      <c r="C991" s="76" t="s">
        <v>1292</v>
      </c>
      <c r="D991" s="76" t="s">
        <v>46</v>
      </c>
      <c r="E991">
        <v>1331.17</v>
      </c>
      <c r="F991">
        <v>693</v>
      </c>
      <c r="G991">
        <v>646466</v>
      </c>
      <c r="H991" s="76" t="s">
        <v>47</v>
      </c>
      <c r="I991">
        <v>89</v>
      </c>
      <c r="J991">
        <v>64</v>
      </c>
      <c r="K991">
        <v>25</v>
      </c>
      <c r="L991">
        <v>16</v>
      </c>
      <c r="M991" s="76" t="s">
        <v>17</v>
      </c>
      <c r="N991" s="76" t="s">
        <v>3446</v>
      </c>
      <c r="O991" s="76" t="s">
        <v>52</v>
      </c>
      <c r="P991" s="77">
        <v>42656</v>
      </c>
      <c r="Q991" s="77">
        <v>44253</v>
      </c>
      <c r="R991" s="77">
        <v>45347</v>
      </c>
      <c r="S991" s="76" t="s">
        <v>1308</v>
      </c>
      <c r="T991" s="77">
        <v>44865</v>
      </c>
    </row>
    <row r="992" spans="1:20" ht="15" x14ac:dyDescent="0.25">
      <c r="A992" s="76" t="s">
        <v>1307</v>
      </c>
      <c r="B992" s="76" t="s">
        <v>1751</v>
      </c>
      <c r="C992" s="76" t="s">
        <v>1292</v>
      </c>
      <c r="D992" s="76" t="s">
        <v>46</v>
      </c>
      <c r="E992">
        <v>1331.17</v>
      </c>
      <c r="F992">
        <v>563</v>
      </c>
      <c r="G992">
        <v>784257</v>
      </c>
      <c r="H992" s="76" t="s">
        <v>47</v>
      </c>
      <c r="I992">
        <v>89</v>
      </c>
      <c r="J992">
        <v>64</v>
      </c>
      <c r="K992">
        <v>25</v>
      </c>
      <c r="L992">
        <v>16</v>
      </c>
      <c r="M992" s="76" t="s">
        <v>17</v>
      </c>
      <c r="N992" s="76" t="s">
        <v>3446</v>
      </c>
      <c r="O992" s="76" t="s">
        <v>52</v>
      </c>
      <c r="P992" s="77">
        <v>42656</v>
      </c>
      <c r="Q992" s="77">
        <v>44253</v>
      </c>
      <c r="R992" s="77">
        <v>45347</v>
      </c>
      <c r="S992" s="76" t="s">
        <v>1308</v>
      </c>
      <c r="T992" s="77">
        <v>44865</v>
      </c>
    </row>
    <row r="993" spans="1:20" ht="15" x14ac:dyDescent="0.25">
      <c r="A993" s="76" t="s">
        <v>1448</v>
      </c>
      <c r="B993" s="76" t="s">
        <v>1291</v>
      </c>
      <c r="C993" s="76" t="s">
        <v>1292</v>
      </c>
      <c r="D993" s="76" t="s">
        <v>46</v>
      </c>
      <c r="E993">
        <v>5424.16</v>
      </c>
      <c r="F993">
        <v>3717.12</v>
      </c>
      <c r="G993">
        <v>5257752.42</v>
      </c>
      <c r="H993" s="76" t="s">
        <v>47</v>
      </c>
      <c r="I993">
        <v>21</v>
      </c>
      <c r="J993">
        <v>5</v>
      </c>
      <c r="K993">
        <v>16</v>
      </c>
      <c r="L993">
        <v>1343</v>
      </c>
      <c r="M993" s="76" t="s">
        <v>10</v>
      </c>
      <c r="N993" s="76" t="s">
        <v>2</v>
      </c>
      <c r="O993" s="76" t="s">
        <v>52</v>
      </c>
      <c r="P993" s="77">
        <v>42509</v>
      </c>
      <c r="Q993" s="77">
        <v>44384</v>
      </c>
      <c r="R993" s="77">
        <v>45479</v>
      </c>
      <c r="S993" s="76" t="s">
        <v>1449</v>
      </c>
      <c r="T993" s="77">
        <v>44865</v>
      </c>
    </row>
    <row r="994" spans="1:20" ht="15" x14ac:dyDescent="0.25">
      <c r="A994" s="76" t="s">
        <v>328</v>
      </c>
      <c r="B994" s="76" t="s">
        <v>173</v>
      </c>
      <c r="C994" s="76" t="s">
        <v>60</v>
      </c>
      <c r="D994" s="76" t="s">
        <v>46</v>
      </c>
      <c r="E994">
        <v>202.96</v>
      </c>
      <c r="F994">
        <v>164.54</v>
      </c>
      <c r="G994">
        <v>3451898</v>
      </c>
      <c r="H994" s="76" t="s">
        <v>47</v>
      </c>
      <c r="I994">
        <v>196</v>
      </c>
      <c r="J994">
        <v>16</v>
      </c>
      <c r="K994">
        <v>180</v>
      </c>
      <c r="L994">
        <v>13</v>
      </c>
      <c r="M994" s="76" t="s">
        <v>57</v>
      </c>
      <c r="N994" s="76" t="s">
        <v>2</v>
      </c>
      <c r="O994" s="76" t="s">
        <v>70</v>
      </c>
      <c r="P994" s="77">
        <v>42377</v>
      </c>
      <c r="Q994" s="77">
        <v>44465</v>
      </c>
      <c r="R994" s="77">
        <v>45560</v>
      </c>
      <c r="S994" s="76" t="s">
        <v>329</v>
      </c>
      <c r="T994" s="77">
        <v>44865</v>
      </c>
    </row>
    <row r="995" spans="1:20" ht="15" x14ac:dyDescent="0.25">
      <c r="A995" s="76" t="s">
        <v>597</v>
      </c>
      <c r="B995" s="76" t="s">
        <v>173</v>
      </c>
      <c r="C995" s="76" t="s">
        <v>60</v>
      </c>
      <c r="D995" s="76" t="s">
        <v>68</v>
      </c>
      <c r="E995">
        <v>19.600000000000001</v>
      </c>
      <c r="F995">
        <v>17.5</v>
      </c>
      <c r="G995">
        <v>707000</v>
      </c>
      <c r="H995" s="76" t="s">
        <v>47</v>
      </c>
      <c r="I995">
        <v>30</v>
      </c>
      <c r="J995">
        <v>4</v>
      </c>
      <c r="K995">
        <v>26</v>
      </c>
      <c r="L995">
        <v>1</v>
      </c>
      <c r="M995" s="76" t="s">
        <v>94</v>
      </c>
      <c r="N995" s="76" t="s">
        <v>2</v>
      </c>
      <c r="O995" s="76" t="s">
        <v>52</v>
      </c>
      <c r="P995" s="77">
        <v>43853</v>
      </c>
      <c r="Q995" s="77">
        <v>43853</v>
      </c>
      <c r="R995" s="77">
        <v>44948</v>
      </c>
      <c r="S995" s="76" t="s">
        <v>598</v>
      </c>
      <c r="T995" s="77">
        <v>44865</v>
      </c>
    </row>
    <row r="996" spans="1:20" ht="15" x14ac:dyDescent="0.25">
      <c r="A996" s="76" t="s">
        <v>102</v>
      </c>
      <c r="B996" s="76" t="s">
        <v>88</v>
      </c>
      <c r="C996" s="76" t="s">
        <v>60</v>
      </c>
      <c r="D996" s="76" t="s">
        <v>68</v>
      </c>
      <c r="E996">
        <v>135.19</v>
      </c>
      <c r="F996">
        <v>98.13</v>
      </c>
      <c r="G996">
        <v>320000</v>
      </c>
      <c r="H996" s="76" t="s">
        <v>47</v>
      </c>
      <c r="I996">
        <v>61</v>
      </c>
      <c r="J996">
        <v>12</v>
      </c>
      <c r="K996">
        <v>49</v>
      </c>
      <c r="L996">
        <v>1</v>
      </c>
      <c r="M996" s="76" t="s">
        <v>69</v>
      </c>
      <c r="N996" s="76" t="s">
        <v>2</v>
      </c>
      <c r="O996" s="76" t="s">
        <v>70</v>
      </c>
      <c r="P996" s="77">
        <v>43700</v>
      </c>
      <c r="Q996" s="77">
        <v>43700</v>
      </c>
      <c r="R996" s="77">
        <v>44795</v>
      </c>
      <c r="S996" s="76" t="s">
        <v>103</v>
      </c>
      <c r="T996" s="77">
        <v>44865</v>
      </c>
    </row>
    <row r="997" spans="1:20" ht="15" x14ac:dyDescent="0.25">
      <c r="A997" s="76" t="s">
        <v>387</v>
      </c>
      <c r="B997" s="76" t="s">
        <v>173</v>
      </c>
      <c r="C997" s="76" t="s">
        <v>60</v>
      </c>
      <c r="D997" s="76" t="s">
        <v>68</v>
      </c>
      <c r="E997">
        <v>198.58</v>
      </c>
      <c r="F997">
        <v>170.08</v>
      </c>
      <c r="G997">
        <v>8320000</v>
      </c>
      <c r="H997" s="76" t="s">
        <v>47</v>
      </c>
      <c r="I997">
        <v>101</v>
      </c>
      <c r="J997">
        <v>12</v>
      </c>
      <c r="K997">
        <v>89</v>
      </c>
      <c r="L997">
        <v>1</v>
      </c>
      <c r="M997" s="76" t="s">
        <v>94</v>
      </c>
      <c r="N997" s="76" t="s">
        <v>2</v>
      </c>
      <c r="O997" s="76" t="s">
        <v>101</v>
      </c>
      <c r="P997" s="77">
        <v>42599</v>
      </c>
      <c r="Q997" s="77">
        <v>44353</v>
      </c>
      <c r="R997" s="77">
        <v>45448</v>
      </c>
      <c r="S997" s="76" t="s">
        <v>388</v>
      </c>
      <c r="T997" s="77">
        <v>44865</v>
      </c>
    </row>
    <row r="998" spans="1:20" ht="15" x14ac:dyDescent="0.25">
      <c r="A998" s="76" t="s">
        <v>2566</v>
      </c>
      <c r="B998" s="76" t="s">
        <v>2194</v>
      </c>
      <c r="C998" s="76" t="s">
        <v>2194</v>
      </c>
      <c r="D998" s="76" t="s">
        <v>68</v>
      </c>
      <c r="E998">
        <v>7293.99</v>
      </c>
      <c r="F998">
        <v>1566.6</v>
      </c>
      <c r="G998">
        <v>1600000</v>
      </c>
      <c r="H998" s="76" t="s">
        <v>47</v>
      </c>
      <c r="I998">
        <v>1671</v>
      </c>
      <c r="J998">
        <v>141</v>
      </c>
      <c r="K998">
        <v>1530</v>
      </c>
      <c r="L998">
        <v>1</v>
      </c>
      <c r="M998" s="76" t="s">
        <v>2226</v>
      </c>
      <c r="N998" s="76" t="s">
        <v>3</v>
      </c>
      <c r="O998" s="76" t="s">
        <v>76</v>
      </c>
      <c r="P998" s="77">
        <v>42759</v>
      </c>
      <c r="Q998" s="77">
        <v>44228</v>
      </c>
      <c r="R998" s="77">
        <v>45322</v>
      </c>
      <c r="S998" s="76" t="s">
        <v>2567</v>
      </c>
      <c r="T998" s="77">
        <v>44865</v>
      </c>
    </row>
    <row r="999" spans="1:20" ht="15" x14ac:dyDescent="0.25">
      <c r="A999" s="76" t="s">
        <v>237</v>
      </c>
      <c r="B999" s="76" t="s">
        <v>173</v>
      </c>
      <c r="C999" s="76" t="s">
        <v>60</v>
      </c>
      <c r="D999" s="76" t="s">
        <v>68</v>
      </c>
      <c r="E999">
        <v>24.65</v>
      </c>
      <c r="F999">
        <v>20.53</v>
      </c>
      <c r="G999">
        <v>1001374</v>
      </c>
      <c r="H999" s="76" t="s">
        <v>47</v>
      </c>
      <c r="I999">
        <v>14</v>
      </c>
      <c r="J999">
        <v>3</v>
      </c>
      <c r="K999">
        <v>11</v>
      </c>
      <c r="L999">
        <v>1</v>
      </c>
      <c r="M999" s="76" t="s">
        <v>94</v>
      </c>
      <c r="N999" s="76" t="s">
        <v>2</v>
      </c>
      <c r="O999" s="76" t="s">
        <v>101</v>
      </c>
      <c r="P999" s="77">
        <v>43495</v>
      </c>
      <c r="Q999" s="77">
        <v>44590</v>
      </c>
      <c r="R999" s="77">
        <v>45685</v>
      </c>
      <c r="S999" s="76" t="s">
        <v>238</v>
      </c>
      <c r="T999" s="77">
        <v>44865</v>
      </c>
    </row>
    <row r="1000" spans="1:20" ht="15" x14ac:dyDescent="0.25">
      <c r="A1000" s="76" t="s">
        <v>930</v>
      </c>
      <c r="B1000" s="76" t="s">
        <v>173</v>
      </c>
      <c r="C1000" s="76" t="s">
        <v>60</v>
      </c>
      <c r="D1000" s="76" t="s">
        <v>68</v>
      </c>
      <c r="E1000">
        <v>12</v>
      </c>
      <c r="F1000">
        <v>10</v>
      </c>
      <c r="G1000">
        <v>719758</v>
      </c>
      <c r="H1000" s="76" t="s">
        <v>47</v>
      </c>
      <c r="I1000">
        <v>0</v>
      </c>
      <c r="J1000">
        <v>0</v>
      </c>
      <c r="K1000">
        <v>0</v>
      </c>
      <c r="L1000">
        <v>1</v>
      </c>
      <c r="M1000" s="76" t="s">
        <v>57</v>
      </c>
      <c r="N1000" s="76" t="s">
        <v>2</v>
      </c>
      <c r="O1000" s="76" t="s">
        <v>70</v>
      </c>
      <c r="P1000" s="77">
        <v>43691</v>
      </c>
      <c r="Q1000" s="77">
        <v>43691</v>
      </c>
      <c r="R1000" s="77">
        <v>44786</v>
      </c>
      <c r="S1000" s="76" t="s">
        <v>931</v>
      </c>
      <c r="T1000" s="77">
        <v>44865</v>
      </c>
    </row>
    <row r="1001" spans="1:20" ht="15" x14ac:dyDescent="0.25">
      <c r="A1001" s="76" t="s">
        <v>1590</v>
      </c>
      <c r="B1001" s="76" t="s">
        <v>1291</v>
      </c>
      <c r="C1001" s="76" t="s">
        <v>1292</v>
      </c>
      <c r="D1001" s="76" t="s">
        <v>46</v>
      </c>
      <c r="E1001">
        <v>1069.3399999999999</v>
      </c>
      <c r="F1001">
        <v>439.36</v>
      </c>
      <c r="G1001">
        <v>289030.63</v>
      </c>
      <c r="H1001" s="76" t="s">
        <v>47</v>
      </c>
      <c r="I1001">
        <v>82</v>
      </c>
      <c r="J1001">
        <v>66</v>
      </c>
      <c r="K1001">
        <v>16</v>
      </c>
      <c r="L1001">
        <v>331</v>
      </c>
      <c r="M1001" s="76" t="s">
        <v>1293</v>
      </c>
      <c r="N1001" s="76" t="s">
        <v>3</v>
      </c>
      <c r="O1001" s="76" t="s">
        <v>76</v>
      </c>
      <c r="P1001" s="77">
        <v>42786</v>
      </c>
      <c r="Q1001" s="77">
        <v>44338</v>
      </c>
      <c r="R1001" s="77">
        <v>45433</v>
      </c>
      <c r="S1001" s="76" t="s">
        <v>1591</v>
      </c>
      <c r="T1001" s="77">
        <v>44865</v>
      </c>
    </row>
    <row r="1002" spans="1:20" ht="15" x14ac:dyDescent="0.25">
      <c r="A1002" s="76" t="s">
        <v>800</v>
      </c>
      <c r="B1002" s="76" t="s">
        <v>173</v>
      </c>
      <c r="C1002" s="76" t="s">
        <v>60</v>
      </c>
      <c r="D1002" s="76" t="s">
        <v>68</v>
      </c>
      <c r="E1002">
        <v>52.45</v>
      </c>
      <c r="F1002">
        <v>35.880000000000003</v>
      </c>
      <c r="G1002">
        <v>2039294.08</v>
      </c>
      <c r="H1002" s="76" t="s">
        <v>47</v>
      </c>
      <c r="I1002">
        <v>49</v>
      </c>
      <c r="J1002">
        <v>3</v>
      </c>
      <c r="K1002">
        <v>46</v>
      </c>
      <c r="L1002">
        <v>1</v>
      </c>
      <c r="M1002" s="76" t="s">
        <v>57</v>
      </c>
      <c r="N1002" s="76" t="s">
        <v>2</v>
      </c>
      <c r="O1002" s="76" t="s">
        <v>70</v>
      </c>
      <c r="P1002" s="77">
        <v>42509</v>
      </c>
      <c r="Q1002" s="77">
        <v>44493</v>
      </c>
      <c r="R1002" s="77">
        <v>45588</v>
      </c>
      <c r="S1002" s="76" t="s">
        <v>801</v>
      </c>
      <c r="T1002" s="77">
        <v>44865</v>
      </c>
    </row>
    <row r="1003" spans="1:20" ht="15" x14ac:dyDescent="0.25">
      <c r="A1003" s="76" t="s">
        <v>984</v>
      </c>
      <c r="B1003" s="76" t="s">
        <v>173</v>
      </c>
      <c r="C1003" s="76" t="s">
        <v>60</v>
      </c>
      <c r="D1003" s="76" t="s">
        <v>68</v>
      </c>
      <c r="E1003">
        <v>49.72</v>
      </c>
      <c r="F1003">
        <v>49.06</v>
      </c>
      <c r="G1003">
        <v>1968043</v>
      </c>
      <c r="H1003" s="76" t="s">
        <v>47</v>
      </c>
      <c r="I1003">
        <v>256</v>
      </c>
      <c r="J1003">
        <v>42</v>
      </c>
      <c r="K1003">
        <v>214</v>
      </c>
      <c r="L1003">
        <v>1</v>
      </c>
      <c r="M1003" s="76" t="s">
        <v>48</v>
      </c>
      <c r="N1003" s="76" t="s">
        <v>3446</v>
      </c>
      <c r="O1003" s="76" t="s">
        <v>49</v>
      </c>
      <c r="P1003" s="77">
        <v>42908</v>
      </c>
      <c r="Q1003" s="77">
        <v>43440</v>
      </c>
      <c r="R1003" s="77">
        <v>44535</v>
      </c>
      <c r="S1003" s="76" t="s">
        <v>985</v>
      </c>
      <c r="T1003" s="77">
        <v>44865</v>
      </c>
    </row>
    <row r="1004" spans="1:20" ht="15" x14ac:dyDescent="0.25">
      <c r="A1004" s="76" t="s">
        <v>1130</v>
      </c>
      <c r="B1004" s="76" t="s">
        <v>2171</v>
      </c>
      <c r="C1004" s="76" t="s">
        <v>62</v>
      </c>
      <c r="D1004" s="76" t="s">
        <v>46</v>
      </c>
      <c r="E1004">
        <v>30404</v>
      </c>
      <c r="F1004">
        <v>26936</v>
      </c>
      <c r="G1004">
        <v>5650000</v>
      </c>
      <c r="H1004" s="76" t="s">
        <v>47</v>
      </c>
      <c r="I1004">
        <v>25</v>
      </c>
      <c r="J1004">
        <v>10</v>
      </c>
      <c r="K1004">
        <v>15</v>
      </c>
      <c r="L1004">
        <v>14</v>
      </c>
      <c r="M1004" s="76" t="s">
        <v>69</v>
      </c>
      <c r="N1004" s="76" t="s">
        <v>2</v>
      </c>
      <c r="O1004" s="76" t="s">
        <v>80</v>
      </c>
      <c r="P1004" s="77">
        <v>42865</v>
      </c>
      <c r="Q1004" s="77">
        <v>44395</v>
      </c>
      <c r="R1004" s="77">
        <v>45490</v>
      </c>
      <c r="S1004" s="76" t="s">
        <v>1131</v>
      </c>
      <c r="T1004" s="77">
        <v>44865</v>
      </c>
    </row>
    <row r="1005" spans="1:20" ht="15" x14ac:dyDescent="0.25">
      <c r="A1005" s="76" t="s">
        <v>1103</v>
      </c>
      <c r="B1005" s="76" t="s">
        <v>173</v>
      </c>
      <c r="C1005" s="76" t="s">
        <v>60</v>
      </c>
      <c r="D1005" s="76" t="s">
        <v>68</v>
      </c>
      <c r="E1005">
        <v>127.78</v>
      </c>
      <c r="F1005">
        <v>120.72</v>
      </c>
      <c r="G1005">
        <v>3520668.4</v>
      </c>
      <c r="H1005" s="76" t="s">
        <v>47</v>
      </c>
      <c r="I1005">
        <v>66</v>
      </c>
      <c r="J1005">
        <v>28</v>
      </c>
      <c r="K1005">
        <v>38</v>
      </c>
      <c r="L1005">
        <v>1</v>
      </c>
      <c r="M1005" s="76" t="s">
        <v>57</v>
      </c>
      <c r="N1005" s="76" t="s">
        <v>2</v>
      </c>
      <c r="O1005" s="76" t="s">
        <v>70</v>
      </c>
      <c r="P1005" s="77">
        <v>44095</v>
      </c>
      <c r="Q1005" s="77">
        <v>44095</v>
      </c>
      <c r="R1005" s="77">
        <v>45189</v>
      </c>
      <c r="S1005" s="76" t="s">
        <v>1104</v>
      </c>
      <c r="T1005" s="77">
        <v>44865</v>
      </c>
    </row>
    <row r="1006" spans="1:20" ht="15" x14ac:dyDescent="0.25">
      <c r="A1006" s="76" t="s">
        <v>1309</v>
      </c>
      <c r="B1006" s="76" t="s">
        <v>1291</v>
      </c>
      <c r="C1006" s="76" t="s">
        <v>1292</v>
      </c>
      <c r="D1006" s="76" t="s">
        <v>68</v>
      </c>
      <c r="E1006">
        <v>1010</v>
      </c>
      <c r="F1006">
        <v>91.3</v>
      </c>
      <c r="G1006">
        <v>180357</v>
      </c>
      <c r="H1006" s="76" t="s">
        <v>47</v>
      </c>
      <c r="I1006">
        <v>113</v>
      </c>
      <c r="J1006">
        <v>25</v>
      </c>
      <c r="K1006">
        <v>88</v>
      </c>
      <c r="L1006">
        <v>1</v>
      </c>
      <c r="M1006" s="76" t="s">
        <v>106</v>
      </c>
      <c r="N1006" s="76" t="s">
        <v>2</v>
      </c>
      <c r="O1006" s="76" t="s">
        <v>52</v>
      </c>
      <c r="P1006" s="77">
        <v>44404</v>
      </c>
      <c r="Q1006" s="77">
        <v>44404</v>
      </c>
      <c r="R1006" s="77">
        <v>45499</v>
      </c>
      <c r="S1006" s="76" t="s">
        <v>1310</v>
      </c>
      <c r="T1006" s="77">
        <v>44865</v>
      </c>
    </row>
    <row r="1007" spans="1:20" ht="15" x14ac:dyDescent="0.25">
      <c r="A1007" s="76" t="s">
        <v>2467</v>
      </c>
      <c r="B1007" s="76" t="s">
        <v>2194</v>
      </c>
      <c r="C1007" s="76" t="s">
        <v>2194</v>
      </c>
      <c r="D1007" s="76" t="s">
        <v>46</v>
      </c>
      <c r="E1007">
        <v>3484.84</v>
      </c>
      <c r="F1007">
        <v>2151.7800000000002</v>
      </c>
      <c r="G1007">
        <v>23743568.600000001</v>
      </c>
      <c r="H1007" s="76" t="s">
        <v>47</v>
      </c>
      <c r="I1007">
        <v>161</v>
      </c>
      <c r="J1007">
        <v>63</v>
      </c>
      <c r="K1007">
        <v>98</v>
      </c>
      <c r="L1007">
        <v>224</v>
      </c>
      <c r="M1007" s="76" t="s">
        <v>14</v>
      </c>
      <c r="N1007" s="76" t="s">
        <v>3</v>
      </c>
      <c r="O1007" s="76" t="s">
        <v>49</v>
      </c>
      <c r="P1007" s="77"/>
      <c r="Q1007" s="77">
        <v>44350</v>
      </c>
      <c r="R1007" s="77">
        <v>45445</v>
      </c>
      <c r="S1007" s="76" t="s">
        <v>2468</v>
      </c>
      <c r="T1007" s="77">
        <v>44865</v>
      </c>
    </row>
    <row r="1008" spans="1:20" ht="15" x14ac:dyDescent="0.25">
      <c r="A1008" s="76" t="s">
        <v>2453</v>
      </c>
      <c r="B1008" s="76" t="s">
        <v>2194</v>
      </c>
      <c r="C1008" s="76" t="s">
        <v>2194</v>
      </c>
      <c r="D1008" s="76" t="s">
        <v>46</v>
      </c>
      <c r="E1008">
        <v>1625.62</v>
      </c>
      <c r="F1008">
        <v>653.17999999999995</v>
      </c>
      <c r="G1008">
        <v>3873711.72</v>
      </c>
      <c r="H1008" s="76" t="s">
        <v>47</v>
      </c>
      <c r="I1008">
        <v>367</v>
      </c>
      <c r="J1008">
        <v>226</v>
      </c>
      <c r="K1008">
        <v>141</v>
      </c>
      <c r="L1008">
        <v>1345</v>
      </c>
      <c r="M1008" s="76" t="s">
        <v>500</v>
      </c>
      <c r="N1008" s="76" t="s">
        <v>3446</v>
      </c>
      <c r="O1008" s="76" t="s">
        <v>49</v>
      </c>
      <c r="P1008" s="77">
        <v>43657</v>
      </c>
      <c r="Q1008" s="77">
        <v>43657</v>
      </c>
      <c r="R1008" s="77">
        <v>44752</v>
      </c>
      <c r="S1008" s="76" t="s">
        <v>2454</v>
      </c>
      <c r="T1008" s="77">
        <v>44865</v>
      </c>
    </row>
    <row r="1009" spans="1:20" ht="15" x14ac:dyDescent="0.25">
      <c r="A1009" s="76" t="s">
        <v>2258</v>
      </c>
      <c r="B1009" s="76" t="s">
        <v>2194</v>
      </c>
      <c r="C1009" s="76" t="s">
        <v>2194</v>
      </c>
      <c r="D1009" s="76" t="s">
        <v>84</v>
      </c>
      <c r="E1009">
        <v>12236.98</v>
      </c>
      <c r="F1009">
        <v>6416.74</v>
      </c>
      <c r="G1009">
        <v>34814571</v>
      </c>
      <c r="H1009" s="76" t="s">
        <v>47</v>
      </c>
      <c r="I1009">
        <v>16118</v>
      </c>
      <c r="J1009">
        <v>7442</v>
      </c>
      <c r="K1009">
        <v>8676</v>
      </c>
      <c r="L1009">
        <v>9</v>
      </c>
      <c r="M1009" s="76" t="s">
        <v>1120</v>
      </c>
      <c r="N1009" s="76" t="s">
        <v>3446</v>
      </c>
      <c r="O1009" s="76" t="s">
        <v>49</v>
      </c>
      <c r="P1009" s="77">
        <v>42978</v>
      </c>
      <c r="Q1009" s="77">
        <v>43726</v>
      </c>
      <c r="R1009" s="77">
        <v>44821</v>
      </c>
      <c r="S1009" s="76" t="s">
        <v>2259</v>
      </c>
      <c r="T1009" s="77">
        <v>44865</v>
      </c>
    </row>
    <row r="1010" spans="1:20" ht="15" x14ac:dyDescent="0.25">
      <c r="A1010" s="76" t="s">
        <v>1412</v>
      </c>
      <c r="B1010" s="76" t="s">
        <v>1291</v>
      </c>
      <c r="C1010" s="76" t="s">
        <v>1292</v>
      </c>
      <c r="D1010" s="76" t="s">
        <v>46</v>
      </c>
      <c r="E1010">
        <v>334.94</v>
      </c>
      <c r="F1010">
        <v>263.42</v>
      </c>
      <c r="G1010">
        <v>527806.56000000006</v>
      </c>
      <c r="H1010" s="76" t="s">
        <v>47</v>
      </c>
      <c r="I1010">
        <v>675</v>
      </c>
      <c r="J1010">
        <v>156</v>
      </c>
      <c r="K1010">
        <v>519</v>
      </c>
      <c r="L1010">
        <v>78</v>
      </c>
      <c r="M1010" s="76" t="s">
        <v>94</v>
      </c>
      <c r="N1010" s="76" t="s">
        <v>2</v>
      </c>
      <c r="O1010" s="76" t="s">
        <v>101</v>
      </c>
      <c r="P1010" s="77">
        <v>44351</v>
      </c>
      <c r="Q1010" s="77">
        <v>44351</v>
      </c>
      <c r="R1010" s="77">
        <v>45446</v>
      </c>
      <c r="S1010" s="76" t="s">
        <v>1413</v>
      </c>
      <c r="T1010" s="77">
        <v>44865</v>
      </c>
    </row>
    <row r="1011" spans="1:20" ht="15" x14ac:dyDescent="0.25">
      <c r="A1011" s="76" t="s">
        <v>1731</v>
      </c>
      <c r="B1011" s="76" t="s">
        <v>1291</v>
      </c>
      <c r="C1011" s="76" t="s">
        <v>1292</v>
      </c>
      <c r="D1011" s="76" t="s">
        <v>46</v>
      </c>
      <c r="E1011">
        <v>336.65</v>
      </c>
      <c r="F1011">
        <v>330.27</v>
      </c>
      <c r="G1011">
        <v>685477.15</v>
      </c>
      <c r="H1011" s="76" t="s">
        <v>47</v>
      </c>
      <c r="I1011">
        <v>278</v>
      </c>
      <c r="J1011">
        <v>213</v>
      </c>
      <c r="K1011">
        <v>65</v>
      </c>
      <c r="L1011">
        <v>165</v>
      </c>
      <c r="M1011" s="76" t="s">
        <v>106</v>
      </c>
      <c r="N1011" s="76" t="s">
        <v>2</v>
      </c>
      <c r="O1011" s="76" t="s">
        <v>80</v>
      </c>
      <c r="P1011" s="77">
        <v>44351</v>
      </c>
      <c r="Q1011" s="77">
        <v>44351</v>
      </c>
      <c r="R1011" s="77">
        <v>45446</v>
      </c>
      <c r="S1011" s="76" t="s">
        <v>1732</v>
      </c>
      <c r="T1011" s="77">
        <v>44865</v>
      </c>
    </row>
    <row r="1012" spans="1:20" ht="15" x14ac:dyDescent="0.25">
      <c r="A1012" s="76" t="s">
        <v>2254</v>
      </c>
      <c r="B1012" s="76" t="s">
        <v>2194</v>
      </c>
      <c r="C1012" s="76" t="s">
        <v>2194</v>
      </c>
      <c r="D1012" s="76" t="s">
        <v>46</v>
      </c>
      <c r="E1012">
        <v>4767.74</v>
      </c>
      <c r="F1012">
        <v>2521.1999999999998</v>
      </c>
      <c r="G1012">
        <v>7334283.5099999998</v>
      </c>
      <c r="H1012" s="76" t="s">
        <v>47</v>
      </c>
      <c r="I1012">
        <v>474</v>
      </c>
      <c r="J1012">
        <v>214</v>
      </c>
      <c r="K1012">
        <v>260</v>
      </c>
      <c r="L1012">
        <v>6615</v>
      </c>
      <c r="M1012" s="76" t="s">
        <v>14</v>
      </c>
      <c r="N1012" s="76" t="s">
        <v>3</v>
      </c>
      <c r="O1012" s="76" t="s">
        <v>76</v>
      </c>
      <c r="P1012" s="77">
        <v>42124</v>
      </c>
      <c r="Q1012" s="77">
        <v>44191</v>
      </c>
      <c r="R1012" s="77">
        <v>45285</v>
      </c>
      <c r="S1012" s="76" t="s">
        <v>2255</v>
      </c>
      <c r="T1012" s="77">
        <v>44865</v>
      </c>
    </row>
    <row r="1013" spans="1:20" ht="15" x14ac:dyDescent="0.25">
      <c r="A1013" s="76" t="s">
        <v>675</v>
      </c>
      <c r="B1013" s="76" t="s">
        <v>173</v>
      </c>
      <c r="C1013" s="76" t="s">
        <v>60</v>
      </c>
      <c r="D1013" s="76" t="s">
        <v>68</v>
      </c>
      <c r="E1013">
        <v>90.11</v>
      </c>
      <c r="F1013">
        <v>83.5</v>
      </c>
      <c r="G1013">
        <v>2905629.06</v>
      </c>
      <c r="H1013" s="76" t="s">
        <v>47</v>
      </c>
      <c r="I1013">
        <v>85</v>
      </c>
      <c r="J1013">
        <v>34</v>
      </c>
      <c r="K1013">
        <v>51</v>
      </c>
      <c r="L1013">
        <v>1</v>
      </c>
      <c r="M1013" s="76" t="s">
        <v>57</v>
      </c>
      <c r="N1013" s="76" t="s">
        <v>2</v>
      </c>
      <c r="O1013" s="76" t="s">
        <v>70</v>
      </c>
      <c r="P1013" s="77">
        <v>42705</v>
      </c>
      <c r="Q1013" s="77">
        <v>44468</v>
      </c>
      <c r="R1013" s="77">
        <v>45563</v>
      </c>
      <c r="S1013" s="76" t="s">
        <v>676</v>
      </c>
      <c r="T1013" s="77">
        <v>44865</v>
      </c>
    </row>
    <row r="1014" spans="1:20" ht="15" x14ac:dyDescent="0.25">
      <c r="A1014" s="76" t="s">
        <v>2242</v>
      </c>
      <c r="B1014" s="76" t="s">
        <v>2194</v>
      </c>
      <c r="C1014" s="76" t="s">
        <v>2194</v>
      </c>
      <c r="D1014" s="76" t="s">
        <v>68</v>
      </c>
      <c r="E1014">
        <v>302.5</v>
      </c>
      <c r="F1014">
        <v>224.26</v>
      </c>
      <c r="G1014">
        <v>600000</v>
      </c>
      <c r="H1014" s="76" t="s">
        <v>47</v>
      </c>
      <c r="I1014">
        <v>758</v>
      </c>
      <c r="J1014">
        <v>482</v>
      </c>
      <c r="K1014">
        <v>276</v>
      </c>
      <c r="L1014">
        <v>1</v>
      </c>
      <c r="M1014" s="76" t="s">
        <v>17</v>
      </c>
      <c r="N1014" s="76" t="s">
        <v>3446</v>
      </c>
      <c r="O1014" s="76" t="s">
        <v>63</v>
      </c>
      <c r="P1014" s="77">
        <v>42986</v>
      </c>
      <c r="Q1014" s="77">
        <v>44373</v>
      </c>
      <c r="R1014" s="77">
        <v>45468</v>
      </c>
      <c r="S1014" s="76" t="s">
        <v>2243</v>
      </c>
      <c r="T1014" s="77">
        <v>44865</v>
      </c>
    </row>
    <row r="1015" spans="1:20" ht="15" x14ac:dyDescent="0.25">
      <c r="A1015" s="76" t="s">
        <v>1360</v>
      </c>
      <c r="B1015" s="76" t="s">
        <v>1291</v>
      </c>
      <c r="C1015" s="76" t="s">
        <v>1292</v>
      </c>
      <c r="D1015" s="76" t="s">
        <v>46</v>
      </c>
      <c r="E1015">
        <v>1849.94</v>
      </c>
      <c r="F1015">
        <v>850.12</v>
      </c>
      <c r="G1015">
        <v>338983.1</v>
      </c>
      <c r="H1015" s="76" t="s">
        <v>47</v>
      </c>
      <c r="I1015">
        <v>39</v>
      </c>
      <c r="J1015">
        <v>8</v>
      </c>
      <c r="K1015">
        <v>31</v>
      </c>
      <c r="L1015">
        <v>3711</v>
      </c>
      <c r="M1015" s="76" t="s">
        <v>14</v>
      </c>
      <c r="N1015" s="76" t="s">
        <v>3</v>
      </c>
      <c r="O1015" s="76" t="s">
        <v>49</v>
      </c>
      <c r="P1015" s="77">
        <v>42479</v>
      </c>
      <c r="Q1015" s="77">
        <v>44399</v>
      </c>
      <c r="R1015" s="77">
        <v>45494</v>
      </c>
      <c r="S1015" s="76" t="s">
        <v>1361</v>
      </c>
      <c r="T1015" s="77">
        <v>44865</v>
      </c>
    </row>
    <row r="1016" spans="1:20" ht="15" x14ac:dyDescent="0.25">
      <c r="A1016" s="76" t="s">
        <v>2100</v>
      </c>
      <c r="B1016" s="76" t="s">
        <v>2081</v>
      </c>
      <c r="C1016" s="76" t="s">
        <v>60</v>
      </c>
      <c r="D1016" s="76" t="s">
        <v>68</v>
      </c>
      <c r="E1016">
        <v>736.42</v>
      </c>
      <c r="F1016">
        <v>434.93</v>
      </c>
      <c r="G1016">
        <v>12944112</v>
      </c>
      <c r="H1016" s="76" t="s">
        <v>47</v>
      </c>
      <c r="I1016">
        <v>314</v>
      </c>
      <c r="J1016">
        <v>58</v>
      </c>
      <c r="K1016">
        <v>256</v>
      </c>
      <c r="L1016">
        <v>1</v>
      </c>
      <c r="M1016" s="76" t="s">
        <v>51</v>
      </c>
      <c r="N1016" s="76" t="s">
        <v>2</v>
      </c>
      <c r="O1016" s="76" t="s">
        <v>49</v>
      </c>
      <c r="P1016" s="77">
        <v>43902</v>
      </c>
      <c r="Q1016" s="77">
        <v>43902</v>
      </c>
      <c r="R1016" s="77">
        <v>44996</v>
      </c>
      <c r="S1016" s="76" t="s">
        <v>2101</v>
      </c>
      <c r="T1016" s="77">
        <v>44865</v>
      </c>
    </row>
    <row r="1017" spans="1:20" ht="15" x14ac:dyDescent="0.25">
      <c r="A1017" s="76" t="s">
        <v>1364</v>
      </c>
      <c r="B1017" s="76" t="s">
        <v>1291</v>
      </c>
      <c r="C1017" s="76" t="s">
        <v>1292</v>
      </c>
      <c r="D1017" s="76" t="s">
        <v>46</v>
      </c>
      <c r="E1017">
        <v>437.08</v>
      </c>
      <c r="F1017">
        <v>299.86</v>
      </c>
      <c r="G1017">
        <v>107615.02</v>
      </c>
      <c r="H1017" s="76" t="s">
        <v>47</v>
      </c>
      <c r="I1017">
        <v>55</v>
      </c>
      <c r="J1017">
        <v>28</v>
      </c>
      <c r="K1017">
        <v>27</v>
      </c>
      <c r="L1017">
        <v>1676</v>
      </c>
      <c r="M1017" s="76" t="s">
        <v>14</v>
      </c>
      <c r="N1017" s="76" t="s">
        <v>3</v>
      </c>
      <c r="O1017" s="76" t="s">
        <v>49</v>
      </c>
      <c r="P1017" s="77">
        <v>42478</v>
      </c>
      <c r="Q1017" s="77">
        <v>44407</v>
      </c>
      <c r="R1017" s="77">
        <v>45502</v>
      </c>
      <c r="S1017" s="76" t="s">
        <v>1365</v>
      </c>
      <c r="T1017" s="77">
        <v>44865</v>
      </c>
    </row>
    <row r="1018" spans="1:20" ht="15" x14ac:dyDescent="0.25">
      <c r="A1018" s="76" t="s">
        <v>1218</v>
      </c>
      <c r="B1018" s="76" t="s">
        <v>1210</v>
      </c>
      <c r="C1018" s="76" t="s">
        <v>1210</v>
      </c>
      <c r="D1018" s="76" t="s">
        <v>46</v>
      </c>
      <c r="E1018">
        <v>1759</v>
      </c>
      <c r="F1018">
        <v>1576.29</v>
      </c>
      <c r="G1018">
        <v>1990765.67</v>
      </c>
      <c r="H1018" s="76" t="s">
        <v>47</v>
      </c>
      <c r="I1018">
        <v>678</v>
      </c>
      <c r="J1018">
        <v>71</v>
      </c>
      <c r="K1018">
        <v>607</v>
      </c>
      <c r="L1018">
        <v>358</v>
      </c>
      <c r="M1018" s="76" t="s">
        <v>57</v>
      </c>
      <c r="N1018" s="76" t="s">
        <v>2</v>
      </c>
      <c r="O1018" s="76" t="s">
        <v>70</v>
      </c>
      <c r="P1018" s="77">
        <v>43791</v>
      </c>
      <c r="Q1018" s="77">
        <v>43791</v>
      </c>
      <c r="R1018" s="77">
        <v>44886</v>
      </c>
      <c r="S1018" s="76" t="s">
        <v>1219</v>
      </c>
      <c r="T1018" s="77">
        <v>44865</v>
      </c>
    </row>
    <row r="1019" spans="1:20" ht="15" x14ac:dyDescent="0.25">
      <c r="A1019" s="76" t="s">
        <v>2610</v>
      </c>
      <c r="B1019" s="76" t="s">
        <v>2194</v>
      </c>
      <c r="C1019" s="76" t="s">
        <v>2194</v>
      </c>
      <c r="D1019" s="76" t="s">
        <v>68</v>
      </c>
      <c r="E1019">
        <v>80.48</v>
      </c>
      <c r="F1019">
        <v>59.27</v>
      </c>
      <c r="G1019">
        <v>130000</v>
      </c>
      <c r="H1019" s="76" t="s">
        <v>47</v>
      </c>
      <c r="I1019">
        <v>103</v>
      </c>
      <c r="J1019">
        <v>57</v>
      </c>
      <c r="K1019">
        <v>46</v>
      </c>
      <c r="L1019">
        <v>1</v>
      </c>
      <c r="M1019" s="76" t="s">
        <v>17</v>
      </c>
      <c r="N1019" s="76" t="s">
        <v>3446</v>
      </c>
      <c r="O1019" s="76" t="s">
        <v>63</v>
      </c>
      <c r="P1019" s="77">
        <v>43055</v>
      </c>
      <c r="Q1019" s="77">
        <v>44379</v>
      </c>
      <c r="R1019" s="77">
        <v>45474</v>
      </c>
      <c r="S1019" s="76" t="s">
        <v>2611</v>
      </c>
      <c r="T1019" s="77">
        <v>44865</v>
      </c>
    </row>
    <row r="1020" spans="1:20" ht="15" x14ac:dyDescent="0.25">
      <c r="A1020" s="76" t="s">
        <v>1818</v>
      </c>
      <c r="B1020" s="76" t="s">
        <v>1780</v>
      </c>
      <c r="C1020" s="76" t="s">
        <v>45</v>
      </c>
      <c r="D1020" s="76" t="s">
        <v>68</v>
      </c>
      <c r="E1020">
        <v>22.5</v>
      </c>
      <c r="F1020">
        <v>16.399999999999999</v>
      </c>
      <c r="G1020">
        <v>15000000</v>
      </c>
      <c r="H1020" s="76" t="s">
        <v>85</v>
      </c>
      <c r="I1020">
        <v>163</v>
      </c>
      <c r="J1020">
        <v>81</v>
      </c>
      <c r="K1020">
        <v>82</v>
      </c>
      <c r="L1020">
        <v>1</v>
      </c>
      <c r="M1020" s="76" t="s">
        <v>57</v>
      </c>
      <c r="N1020" s="76" t="s">
        <v>2</v>
      </c>
      <c r="O1020" s="76" t="s">
        <v>70</v>
      </c>
      <c r="P1020" s="77">
        <v>44379</v>
      </c>
      <c r="Q1020" s="77">
        <v>44379</v>
      </c>
      <c r="R1020" s="77">
        <v>45474</v>
      </c>
      <c r="S1020" s="76" t="s">
        <v>1819</v>
      </c>
      <c r="T1020" s="77">
        <v>44865</v>
      </c>
    </row>
    <row r="1021" spans="1:20" ht="15" x14ac:dyDescent="0.25">
      <c r="A1021" s="76" t="s">
        <v>1958</v>
      </c>
      <c r="B1021" s="76" t="s">
        <v>1945</v>
      </c>
      <c r="C1021" s="76" t="s">
        <v>60</v>
      </c>
      <c r="D1021" s="76" t="s">
        <v>46</v>
      </c>
      <c r="E1021">
        <v>53.42</v>
      </c>
      <c r="F1021">
        <v>53.42</v>
      </c>
      <c r="G1021">
        <v>584000</v>
      </c>
      <c r="H1021" s="76" t="s">
        <v>47</v>
      </c>
      <c r="I1021">
        <v>16</v>
      </c>
      <c r="J1021">
        <v>0</v>
      </c>
      <c r="K1021">
        <v>16</v>
      </c>
      <c r="L1021">
        <v>7</v>
      </c>
      <c r="M1021" s="76" t="s">
        <v>17</v>
      </c>
      <c r="N1021" s="76" t="s">
        <v>3446</v>
      </c>
      <c r="O1021" s="76" t="s">
        <v>52</v>
      </c>
      <c r="P1021" s="77">
        <v>44292</v>
      </c>
      <c r="Q1021" s="77">
        <v>44292</v>
      </c>
      <c r="R1021" s="77">
        <v>45387</v>
      </c>
      <c r="S1021" s="76" t="s">
        <v>1959</v>
      </c>
      <c r="T1021" s="77">
        <v>44865</v>
      </c>
    </row>
    <row r="1022" spans="1:20" ht="15" x14ac:dyDescent="0.25">
      <c r="A1022" s="76" t="s">
        <v>1943</v>
      </c>
      <c r="B1022" s="76" t="s">
        <v>2143</v>
      </c>
      <c r="C1022" s="76" t="s">
        <v>2143</v>
      </c>
      <c r="D1022" s="76" t="s">
        <v>68</v>
      </c>
      <c r="E1022">
        <v>413</v>
      </c>
      <c r="F1022">
        <v>353</v>
      </c>
      <c r="G1022">
        <v>195368</v>
      </c>
      <c r="H1022" s="76" t="s">
        <v>47</v>
      </c>
      <c r="I1022">
        <v>51</v>
      </c>
      <c r="J1022">
        <v>12</v>
      </c>
      <c r="K1022">
        <v>39</v>
      </c>
      <c r="L1022">
        <v>1</v>
      </c>
      <c r="M1022" s="76" t="s">
        <v>90</v>
      </c>
      <c r="N1022" s="76" t="s">
        <v>3</v>
      </c>
      <c r="O1022" s="76" t="s">
        <v>76</v>
      </c>
      <c r="P1022" s="77">
        <v>42390</v>
      </c>
      <c r="Q1022" s="77">
        <v>44181</v>
      </c>
      <c r="R1022" s="77">
        <v>45275</v>
      </c>
      <c r="S1022" s="76" t="s">
        <v>1944</v>
      </c>
      <c r="T1022" s="77">
        <v>44865</v>
      </c>
    </row>
    <row r="1023" spans="1:20" ht="15" x14ac:dyDescent="0.25">
      <c r="A1023" s="76" t="s">
        <v>962</v>
      </c>
      <c r="B1023" s="76" t="s">
        <v>173</v>
      </c>
      <c r="C1023" s="76" t="s">
        <v>60</v>
      </c>
      <c r="D1023" s="76" t="s">
        <v>68</v>
      </c>
      <c r="E1023">
        <v>240.89</v>
      </c>
      <c r="F1023">
        <v>215.49</v>
      </c>
      <c r="G1023">
        <v>11000000</v>
      </c>
      <c r="H1023" s="76" t="s">
        <v>47</v>
      </c>
      <c r="I1023">
        <v>150</v>
      </c>
      <c r="J1023">
        <v>8</v>
      </c>
      <c r="K1023">
        <v>142</v>
      </c>
      <c r="L1023">
        <v>1</v>
      </c>
      <c r="M1023" s="76" t="s">
        <v>94</v>
      </c>
      <c r="N1023" s="76" t="s">
        <v>2</v>
      </c>
      <c r="O1023" s="76" t="s">
        <v>101</v>
      </c>
      <c r="P1023" s="77">
        <v>42634</v>
      </c>
      <c r="Q1023" s="77">
        <v>44337</v>
      </c>
      <c r="R1023" s="77">
        <v>45432</v>
      </c>
      <c r="S1023" s="76" t="s">
        <v>963</v>
      </c>
      <c r="T1023" s="77">
        <v>44865</v>
      </c>
    </row>
    <row r="1024" spans="1:20" ht="15" x14ac:dyDescent="0.25">
      <c r="A1024" s="76" t="s">
        <v>253</v>
      </c>
      <c r="B1024" s="76" t="s">
        <v>173</v>
      </c>
      <c r="C1024" s="76" t="s">
        <v>60</v>
      </c>
      <c r="D1024" s="76" t="s">
        <v>68</v>
      </c>
      <c r="E1024">
        <v>130.28</v>
      </c>
      <c r="F1024">
        <v>53.45</v>
      </c>
      <c r="G1024">
        <v>2582858.2799999998</v>
      </c>
      <c r="H1024" s="76" t="s">
        <v>47</v>
      </c>
      <c r="I1024">
        <v>69</v>
      </c>
      <c r="J1024">
        <v>21</v>
      </c>
      <c r="K1024">
        <v>48</v>
      </c>
      <c r="L1024">
        <v>1</v>
      </c>
      <c r="M1024" s="76" t="s">
        <v>57</v>
      </c>
      <c r="N1024" s="76" t="s">
        <v>2</v>
      </c>
      <c r="O1024" s="76" t="s">
        <v>70</v>
      </c>
      <c r="P1024" s="77">
        <v>42704</v>
      </c>
      <c r="Q1024" s="77">
        <v>44468</v>
      </c>
      <c r="R1024" s="77">
        <v>45563</v>
      </c>
      <c r="S1024" s="76" t="s">
        <v>254</v>
      </c>
      <c r="T1024" s="77">
        <v>44865</v>
      </c>
    </row>
    <row r="1025" spans="1:20" ht="15" x14ac:dyDescent="0.25">
      <c r="A1025" s="76" t="s">
        <v>1414</v>
      </c>
      <c r="B1025" s="76" t="s">
        <v>1291</v>
      </c>
      <c r="C1025" s="76" t="s">
        <v>1292</v>
      </c>
      <c r="D1025" s="76" t="s">
        <v>46</v>
      </c>
      <c r="E1025">
        <v>749.35</v>
      </c>
      <c r="F1025">
        <v>375.03</v>
      </c>
      <c r="G1025">
        <v>367320</v>
      </c>
      <c r="H1025" s="76" t="s">
        <v>47</v>
      </c>
      <c r="I1025">
        <v>1440</v>
      </c>
      <c r="J1025">
        <v>579</v>
      </c>
      <c r="K1025">
        <v>861</v>
      </c>
      <c r="L1025">
        <v>100</v>
      </c>
      <c r="M1025" s="76" t="s">
        <v>10</v>
      </c>
      <c r="N1025" s="76" t="s">
        <v>2</v>
      </c>
      <c r="O1025" s="76" t="s">
        <v>80</v>
      </c>
      <c r="P1025" s="77">
        <v>42257</v>
      </c>
      <c r="Q1025" s="77">
        <v>44424</v>
      </c>
      <c r="R1025" s="77">
        <v>45519</v>
      </c>
      <c r="S1025" s="76" t="s">
        <v>1415</v>
      </c>
      <c r="T1025" s="77">
        <v>44865</v>
      </c>
    </row>
    <row r="1026" spans="1:20" ht="15" x14ac:dyDescent="0.25">
      <c r="A1026" s="76" t="s">
        <v>2592</v>
      </c>
      <c r="B1026" s="76" t="s">
        <v>2194</v>
      </c>
      <c r="C1026" s="76" t="s">
        <v>2194</v>
      </c>
      <c r="D1026" s="76" t="s">
        <v>84</v>
      </c>
      <c r="E1026">
        <v>671.56</v>
      </c>
      <c r="F1026">
        <v>482.61</v>
      </c>
      <c r="G1026">
        <v>700000</v>
      </c>
      <c r="H1026" s="76" t="s">
        <v>47</v>
      </c>
      <c r="I1026">
        <v>595</v>
      </c>
      <c r="J1026">
        <v>373</v>
      </c>
      <c r="K1026">
        <v>222</v>
      </c>
      <c r="L1026">
        <v>2</v>
      </c>
      <c r="M1026" s="76" t="s">
        <v>17</v>
      </c>
      <c r="N1026" s="76" t="s">
        <v>3446</v>
      </c>
      <c r="O1026" s="76" t="s">
        <v>164</v>
      </c>
      <c r="P1026" s="77">
        <v>42305</v>
      </c>
      <c r="Q1026" s="77">
        <v>44249</v>
      </c>
      <c r="R1026" s="77">
        <v>45343</v>
      </c>
      <c r="S1026" s="76" t="s">
        <v>2593</v>
      </c>
      <c r="T1026" s="77">
        <v>44865</v>
      </c>
    </row>
    <row r="1027" spans="1:20" ht="15" x14ac:dyDescent="0.25">
      <c r="A1027" s="76" t="s">
        <v>2045</v>
      </c>
      <c r="B1027" s="76" t="s">
        <v>2042</v>
      </c>
      <c r="C1027" s="76" t="s">
        <v>60</v>
      </c>
      <c r="D1027" s="76" t="s">
        <v>68</v>
      </c>
      <c r="E1027">
        <v>264</v>
      </c>
      <c r="F1027">
        <v>207.26</v>
      </c>
      <c r="G1027">
        <v>8536031.1600000001</v>
      </c>
      <c r="H1027" s="76" t="s">
        <v>47</v>
      </c>
      <c r="I1027">
        <v>2</v>
      </c>
      <c r="J1027">
        <v>0</v>
      </c>
      <c r="K1027">
        <v>2</v>
      </c>
      <c r="L1027">
        <v>1</v>
      </c>
      <c r="M1027" s="76" t="s">
        <v>7</v>
      </c>
      <c r="N1027" s="76" t="s">
        <v>2</v>
      </c>
      <c r="O1027" s="76" t="s">
        <v>112</v>
      </c>
      <c r="P1027" s="77">
        <v>42605</v>
      </c>
      <c r="Q1027" s="77">
        <v>44204</v>
      </c>
      <c r="R1027" s="77">
        <v>45298</v>
      </c>
      <c r="S1027" s="76" t="s">
        <v>2046</v>
      </c>
      <c r="T1027" s="77">
        <v>44865</v>
      </c>
    </row>
    <row r="1028" spans="1:20" ht="15" x14ac:dyDescent="0.25">
      <c r="A1028" s="76" t="s">
        <v>159</v>
      </c>
      <c r="B1028" s="76" t="s">
        <v>88</v>
      </c>
      <c r="C1028" s="76" t="s">
        <v>60</v>
      </c>
      <c r="D1028" s="76" t="s">
        <v>46</v>
      </c>
      <c r="E1028">
        <v>3483.7</v>
      </c>
      <c r="F1028">
        <v>5</v>
      </c>
      <c r="G1028">
        <v>75000</v>
      </c>
      <c r="H1028" s="76" t="s">
        <v>47</v>
      </c>
      <c r="I1028">
        <v>248</v>
      </c>
      <c r="J1028">
        <v>5</v>
      </c>
      <c r="K1028">
        <v>243</v>
      </c>
      <c r="L1028">
        <v>467</v>
      </c>
      <c r="M1028" s="76" t="s">
        <v>10</v>
      </c>
      <c r="N1028" s="76" t="s">
        <v>2</v>
      </c>
      <c r="O1028" s="76" t="s">
        <v>49</v>
      </c>
      <c r="P1028" s="77">
        <v>37987</v>
      </c>
      <c r="Q1028" s="77">
        <v>44391</v>
      </c>
      <c r="R1028" s="77">
        <v>45486</v>
      </c>
      <c r="S1028" s="76" t="s">
        <v>160</v>
      </c>
      <c r="T1028" s="77">
        <v>44865</v>
      </c>
    </row>
    <row r="1029" spans="1:20" ht="15" x14ac:dyDescent="0.25">
      <c r="A1029" s="76" t="s">
        <v>2156</v>
      </c>
      <c r="B1029" s="76" t="s">
        <v>2155</v>
      </c>
      <c r="C1029" s="76" t="s">
        <v>45</v>
      </c>
      <c r="D1029" s="76" t="s">
        <v>68</v>
      </c>
      <c r="E1029">
        <v>34.299999999999997</v>
      </c>
      <c r="F1029">
        <v>31.4</v>
      </c>
      <c r="G1029">
        <v>22000000</v>
      </c>
      <c r="H1029" s="76" t="s">
        <v>85</v>
      </c>
      <c r="I1029">
        <v>0</v>
      </c>
      <c r="J1029">
        <v>0</v>
      </c>
      <c r="K1029">
        <v>0</v>
      </c>
      <c r="L1029">
        <v>1</v>
      </c>
      <c r="M1029" s="76" t="s">
        <v>57</v>
      </c>
      <c r="N1029" s="76" t="s">
        <v>2</v>
      </c>
      <c r="O1029" s="76" t="s">
        <v>70</v>
      </c>
      <c r="P1029" s="77">
        <v>40948</v>
      </c>
      <c r="Q1029" s="77">
        <v>44415</v>
      </c>
      <c r="R1029" s="77">
        <v>45510</v>
      </c>
      <c r="S1029" s="76" t="s">
        <v>2157</v>
      </c>
      <c r="T1029" s="77">
        <v>44865</v>
      </c>
    </row>
    <row r="1030" spans="1:20" ht="15" x14ac:dyDescent="0.25">
      <c r="A1030" s="76" t="s">
        <v>1249</v>
      </c>
      <c r="B1030" s="76" t="s">
        <v>1210</v>
      </c>
      <c r="C1030" s="76" t="s">
        <v>1210</v>
      </c>
      <c r="D1030" s="76" t="s">
        <v>46</v>
      </c>
      <c r="E1030">
        <v>2690</v>
      </c>
      <c r="F1030">
        <v>2348.61</v>
      </c>
      <c r="G1030">
        <v>1740321</v>
      </c>
      <c r="H1030" s="76" t="s">
        <v>47</v>
      </c>
      <c r="I1030">
        <v>34</v>
      </c>
      <c r="J1030">
        <v>12</v>
      </c>
      <c r="K1030">
        <v>22</v>
      </c>
      <c r="L1030">
        <v>1609</v>
      </c>
      <c r="M1030" s="76" t="s">
        <v>1211</v>
      </c>
      <c r="N1030" s="76" t="s">
        <v>3</v>
      </c>
      <c r="O1030" s="76" t="s">
        <v>80</v>
      </c>
      <c r="P1030" s="77">
        <v>44363</v>
      </c>
      <c r="Q1030" s="77">
        <v>44363</v>
      </c>
      <c r="R1030" s="77">
        <v>45458</v>
      </c>
      <c r="S1030" s="76" t="s">
        <v>1250</v>
      </c>
      <c r="T1030" s="77">
        <v>44865</v>
      </c>
    </row>
    <row r="1031" spans="1:20" ht="15" x14ac:dyDescent="0.25">
      <c r="A1031" s="76" t="s">
        <v>135</v>
      </c>
      <c r="B1031" s="76" t="s">
        <v>88</v>
      </c>
      <c r="C1031" s="76" t="s">
        <v>60</v>
      </c>
      <c r="D1031" s="76" t="s">
        <v>68</v>
      </c>
      <c r="E1031">
        <v>639.9</v>
      </c>
      <c r="F1031">
        <v>10</v>
      </c>
      <c r="G1031">
        <v>10000</v>
      </c>
      <c r="H1031" s="76" t="s">
        <v>47</v>
      </c>
      <c r="I1031">
        <v>312</v>
      </c>
      <c r="J1031">
        <v>21</v>
      </c>
      <c r="K1031">
        <v>291</v>
      </c>
      <c r="L1031">
        <v>1</v>
      </c>
      <c r="M1031" s="76" t="s">
        <v>97</v>
      </c>
      <c r="N1031" s="76" t="s">
        <v>2</v>
      </c>
      <c r="O1031" s="76" t="s">
        <v>99</v>
      </c>
      <c r="P1031" s="77">
        <v>41334</v>
      </c>
      <c r="Q1031" s="77">
        <v>44312</v>
      </c>
      <c r="R1031" s="77">
        <v>45407</v>
      </c>
      <c r="S1031" s="76" t="s">
        <v>136</v>
      </c>
      <c r="T1031" s="77">
        <v>44865</v>
      </c>
    </row>
    <row r="1032" spans="1:20" ht="15" x14ac:dyDescent="0.25">
      <c r="A1032" s="76" t="s">
        <v>2275</v>
      </c>
      <c r="B1032" s="76" t="s">
        <v>2194</v>
      </c>
      <c r="C1032" s="76" t="s">
        <v>2194</v>
      </c>
      <c r="D1032" s="76" t="s">
        <v>68</v>
      </c>
      <c r="E1032">
        <v>404.53</v>
      </c>
      <c r="F1032">
        <v>400</v>
      </c>
      <c r="G1032">
        <v>1912000</v>
      </c>
      <c r="H1032" s="76" t="s">
        <v>47</v>
      </c>
      <c r="I1032">
        <v>54</v>
      </c>
      <c r="J1032">
        <v>40</v>
      </c>
      <c r="K1032">
        <v>14</v>
      </c>
      <c r="L1032">
        <v>1</v>
      </c>
      <c r="M1032" s="76" t="s">
        <v>1125</v>
      </c>
      <c r="N1032" s="76" t="s">
        <v>3446</v>
      </c>
      <c r="O1032" s="76" t="s">
        <v>49</v>
      </c>
      <c r="P1032" s="77">
        <v>43692</v>
      </c>
      <c r="Q1032" s="77">
        <v>43692</v>
      </c>
      <c r="R1032" s="77">
        <v>44787</v>
      </c>
      <c r="S1032" s="76" t="s">
        <v>2276</v>
      </c>
      <c r="T1032" s="77">
        <v>44865</v>
      </c>
    </row>
    <row r="1033" spans="1:20" ht="15" x14ac:dyDescent="0.25">
      <c r="A1033" s="76" t="s">
        <v>499</v>
      </c>
      <c r="B1033" s="76" t="s">
        <v>1193</v>
      </c>
      <c r="C1033" s="76" t="s">
        <v>62</v>
      </c>
      <c r="D1033" s="76" t="s">
        <v>46</v>
      </c>
      <c r="E1033">
        <v>211.15</v>
      </c>
      <c r="F1033">
        <v>117.27</v>
      </c>
      <c r="G1033">
        <v>161242</v>
      </c>
      <c r="H1033" s="76" t="s">
        <v>47</v>
      </c>
      <c r="I1033">
        <v>40</v>
      </c>
      <c r="J1033">
        <v>32</v>
      </c>
      <c r="K1033">
        <v>8</v>
      </c>
      <c r="L1033">
        <v>77</v>
      </c>
      <c r="M1033" s="76" t="s">
        <v>500</v>
      </c>
      <c r="N1033" s="76" t="s">
        <v>3446</v>
      </c>
      <c r="O1033" s="76" t="s">
        <v>63</v>
      </c>
      <c r="P1033" s="77">
        <v>43619</v>
      </c>
      <c r="Q1033" s="77">
        <v>43619</v>
      </c>
      <c r="R1033" s="77">
        <v>44714</v>
      </c>
      <c r="S1033" s="76" t="s">
        <v>501</v>
      </c>
      <c r="T1033" s="77">
        <v>44865</v>
      </c>
    </row>
    <row r="1034" spans="1:20" ht="15" x14ac:dyDescent="0.25">
      <c r="A1034" s="76" t="s">
        <v>499</v>
      </c>
      <c r="B1034" s="76" t="s">
        <v>1208</v>
      </c>
      <c r="C1034" s="76" t="s">
        <v>62</v>
      </c>
      <c r="D1034" s="76" t="s">
        <v>46</v>
      </c>
      <c r="E1034">
        <v>211.15</v>
      </c>
      <c r="F1034">
        <v>49.76</v>
      </c>
      <c r="G1034">
        <v>285542</v>
      </c>
      <c r="H1034" s="76" t="s">
        <v>47</v>
      </c>
      <c r="I1034">
        <v>40</v>
      </c>
      <c r="J1034">
        <v>32</v>
      </c>
      <c r="K1034">
        <v>8</v>
      </c>
      <c r="L1034">
        <v>77</v>
      </c>
      <c r="M1034" s="76" t="s">
        <v>500</v>
      </c>
      <c r="N1034" s="76" t="s">
        <v>3446</v>
      </c>
      <c r="O1034" s="76" t="s">
        <v>63</v>
      </c>
      <c r="P1034" s="77">
        <v>43619</v>
      </c>
      <c r="Q1034" s="77">
        <v>43619</v>
      </c>
      <c r="R1034" s="77">
        <v>44714</v>
      </c>
      <c r="S1034" s="76" t="s">
        <v>501</v>
      </c>
      <c r="T1034" s="77">
        <v>44865</v>
      </c>
    </row>
    <row r="1035" spans="1:20" ht="15" x14ac:dyDescent="0.25">
      <c r="A1035" s="76" t="s">
        <v>499</v>
      </c>
      <c r="B1035" s="76" t="s">
        <v>2025</v>
      </c>
      <c r="C1035" s="76" t="s">
        <v>62</v>
      </c>
      <c r="D1035" s="76" t="s">
        <v>46</v>
      </c>
      <c r="E1035">
        <v>211.15</v>
      </c>
      <c r="F1035">
        <v>117.27</v>
      </c>
      <c r="G1035">
        <v>17880</v>
      </c>
      <c r="H1035" s="76" t="s">
        <v>47</v>
      </c>
      <c r="I1035">
        <v>40</v>
      </c>
      <c r="J1035">
        <v>32</v>
      </c>
      <c r="K1035">
        <v>8</v>
      </c>
      <c r="L1035">
        <v>77</v>
      </c>
      <c r="M1035" s="76" t="s">
        <v>500</v>
      </c>
      <c r="N1035" s="76" t="s">
        <v>3446</v>
      </c>
      <c r="O1035" s="76" t="s">
        <v>63</v>
      </c>
      <c r="P1035" s="77">
        <v>43619</v>
      </c>
      <c r="Q1035" s="77">
        <v>43619</v>
      </c>
      <c r="R1035" s="77">
        <v>44714</v>
      </c>
      <c r="S1035" s="76" t="s">
        <v>501</v>
      </c>
      <c r="T1035" s="77">
        <v>44865</v>
      </c>
    </row>
    <row r="1036" spans="1:20" ht="15" x14ac:dyDescent="0.25">
      <c r="A1036" s="76" t="s">
        <v>499</v>
      </c>
      <c r="B1036" s="76" t="s">
        <v>2067</v>
      </c>
      <c r="C1036" s="76" t="s">
        <v>62</v>
      </c>
      <c r="D1036" s="76" t="s">
        <v>46</v>
      </c>
      <c r="E1036">
        <v>211.15</v>
      </c>
      <c r="F1036">
        <v>11.61</v>
      </c>
      <c r="G1036">
        <v>242840</v>
      </c>
      <c r="H1036" s="76" t="s">
        <v>47</v>
      </c>
      <c r="I1036">
        <v>40</v>
      </c>
      <c r="J1036">
        <v>32</v>
      </c>
      <c r="K1036">
        <v>8</v>
      </c>
      <c r="L1036">
        <v>77</v>
      </c>
      <c r="M1036" s="76" t="s">
        <v>500</v>
      </c>
      <c r="N1036" s="76" t="s">
        <v>3446</v>
      </c>
      <c r="O1036" s="76" t="s">
        <v>63</v>
      </c>
      <c r="P1036" s="77">
        <v>43619</v>
      </c>
      <c r="Q1036" s="77">
        <v>43619</v>
      </c>
      <c r="R1036" s="77">
        <v>44714</v>
      </c>
      <c r="S1036" s="76" t="s">
        <v>501</v>
      </c>
      <c r="T1036" s="77">
        <v>44865</v>
      </c>
    </row>
    <row r="1037" spans="1:20" ht="15" x14ac:dyDescent="0.25">
      <c r="A1037" s="76" t="s">
        <v>641</v>
      </c>
      <c r="B1037" s="76" t="s">
        <v>173</v>
      </c>
      <c r="C1037" s="76" t="s">
        <v>60</v>
      </c>
      <c r="D1037" s="76" t="s">
        <v>68</v>
      </c>
      <c r="E1037">
        <v>47.91</v>
      </c>
      <c r="F1037">
        <v>44.55</v>
      </c>
      <c r="G1037">
        <v>2701377</v>
      </c>
      <c r="H1037" s="76" t="s">
        <v>47</v>
      </c>
      <c r="I1037">
        <v>46</v>
      </c>
      <c r="J1037">
        <v>3</v>
      </c>
      <c r="K1037">
        <v>43</v>
      </c>
      <c r="L1037">
        <v>1</v>
      </c>
      <c r="M1037" s="76" t="s">
        <v>57</v>
      </c>
      <c r="N1037" s="76" t="s">
        <v>2</v>
      </c>
      <c r="O1037" s="76" t="s">
        <v>70</v>
      </c>
      <c r="P1037" s="77">
        <v>42704</v>
      </c>
      <c r="Q1037" s="77">
        <v>44417</v>
      </c>
      <c r="R1037" s="77">
        <v>45512</v>
      </c>
      <c r="S1037" s="76" t="s">
        <v>642</v>
      </c>
      <c r="T1037" s="77">
        <v>44865</v>
      </c>
    </row>
    <row r="1038" spans="1:20" ht="15" x14ac:dyDescent="0.25">
      <c r="A1038" s="76" t="s">
        <v>1545</v>
      </c>
      <c r="B1038" s="76" t="s">
        <v>1291</v>
      </c>
      <c r="C1038" s="76" t="s">
        <v>1292</v>
      </c>
      <c r="D1038" s="76" t="s">
        <v>46</v>
      </c>
      <c r="E1038">
        <v>61.89</v>
      </c>
      <c r="F1038">
        <v>61.8</v>
      </c>
      <c r="G1038">
        <v>63316.76</v>
      </c>
      <c r="H1038" s="76" t="s">
        <v>47</v>
      </c>
      <c r="I1038">
        <v>27</v>
      </c>
      <c r="J1038">
        <v>6</v>
      </c>
      <c r="K1038">
        <v>21</v>
      </c>
      <c r="L1038">
        <v>26</v>
      </c>
      <c r="M1038" s="76" t="s">
        <v>106</v>
      </c>
      <c r="N1038" s="76" t="s">
        <v>2</v>
      </c>
      <c r="O1038" s="76" t="s">
        <v>101</v>
      </c>
      <c r="P1038" s="77">
        <v>44315</v>
      </c>
      <c r="Q1038" s="77">
        <v>44315</v>
      </c>
      <c r="R1038" s="77">
        <v>45410</v>
      </c>
      <c r="S1038" s="76" t="s">
        <v>1546</v>
      </c>
      <c r="T1038" s="77">
        <v>44865</v>
      </c>
    </row>
    <row r="1039" spans="1:20" ht="15" x14ac:dyDescent="0.25">
      <c r="A1039" s="76" t="s">
        <v>2497</v>
      </c>
      <c r="B1039" s="76" t="s">
        <v>2194</v>
      </c>
      <c r="C1039" s="76" t="s">
        <v>2194</v>
      </c>
      <c r="D1039" s="76" t="s">
        <v>46</v>
      </c>
      <c r="E1039">
        <v>856.2</v>
      </c>
      <c r="F1039">
        <v>649.97</v>
      </c>
      <c r="G1039">
        <v>6346255</v>
      </c>
      <c r="H1039" s="76" t="s">
        <v>47</v>
      </c>
      <c r="I1039">
        <v>45</v>
      </c>
      <c r="J1039">
        <v>35</v>
      </c>
      <c r="K1039">
        <v>10</v>
      </c>
      <c r="L1039">
        <v>1884</v>
      </c>
      <c r="M1039" s="76" t="s">
        <v>500</v>
      </c>
      <c r="N1039" s="76" t="s">
        <v>3446</v>
      </c>
      <c r="O1039" s="76" t="s">
        <v>52</v>
      </c>
      <c r="P1039" s="77">
        <v>44426</v>
      </c>
      <c r="Q1039" s="77">
        <v>44426</v>
      </c>
      <c r="R1039" s="77">
        <v>45521</v>
      </c>
      <c r="S1039" s="76" t="s">
        <v>2498</v>
      </c>
      <c r="T1039" s="77">
        <v>44865</v>
      </c>
    </row>
    <row r="1040" spans="1:20" ht="15" x14ac:dyDescent="0.25">
      <c r="A1040" s="76" t="s">
        <v>1142</v>
      </c>
      <c r="B1040" s="76" t="s">
        <v>1143</v>
      </c>
      <c r="C1040" s="76" t="s">
        <v>60</v>
      </c>
      <c r="D1040" s="76" t="s">
        <v>68</v>
      </c>
      <c r="E1040">
        <v>6.4</v>
      </c>
      <c r="F1040">
        <v>4.5</v>
      </c>
      <c r="G1040">
        <v>180000</v>
      </c>
      <c r="H1040" s="76" t="s">
        <v>47</v>
      </c>
      <c r="I1040">
        <v>12</v>
      </c>
      <c r="J1040">
        <v>5</v>
      </c>
      <c r="K1040">
        <v>7</v>
      </c>
      <c r="L1040">
        <v>1</v>
      </c>
      <c r="M1040" s="76" t="s">
        <v>94</v>
      </c>
      <c r="N1040" s="76" t="s">
        <v>2</v>
      </c>
      <c r="O1040" s="76" t="s">
        <v>52</v>
      </c>
      <c r="P1040" s="77">
        <v>44326</v>
      </c>
      <c r="Q1040" s="77">
        <v>44326</v>
      </c>
      <c r="R1040" s="77">
        <v>45421</v>
      </c>
      <c r="S1040" s="76" t="s">
        <v>1144</v>
      </c>
      <c r="T1040" s="77">
        <v>44865</v>
      </c>
    </row>
    <row r="1041" spans="1:20" ht="15" x14ac:dyDescent="0.25">
      <c r="A1041" s="76" t="s">
        <v>1770</v>
      </c>
      <c r="B1041" s="76" t="s">
        <v>1769</v>
      </c>
      <c r="C1041" s="76" t="s">
        <v>62</v>
      </c>
      <c r="D1041" s="76" t="s">
        <v>46</v>
      </c>
      <c r="E1041">
        <v>891.7</v>
      </c>
      <c r="F1041">
        <v>801.6</v>
      </c>
      <c r="G1041">
        <v>380160</v>
      </c>
      <c r="H1041" s="76" t="s">
        <v>47</v>
      </c>
      <c r="I1041">
        <v>148</v>
      </c>
      <c r="J1041">
        <v>48</v>
      </c>
      <c r="K1041">
        <v>100</v>
      </c>
      <c r="L1041">
        <v>58</v>
      </c>
      <c r="M1041" s="76" t="s">
        <v>17</v>
      </c>
      <c r="N1041" s="76" t="s">
        <v>3446</v>
      </c>
      <c r="O1041" s="76" t="s">
        <v>63</v>
      </c>
      <c r="P1041" s="77">
        <v>43594</v>
      </c>
      <c r="Q1041" s="77">
        <v>43594</v>
      </c>
      <c r="R1041" s="77">
        <v>44689</v>
      </c>
      <c r="S1041" s="76" t="s">
        <v>1771</v>
      </c>
      <c r="T1041" s="77">
        <v>44865</v>
      </c>
    </row>
    <row r="1042" spans="1:20" ht="15" x14ac:dyDescent="0.25">
      <c r="A1042" s="76" t="s">
        <v>1659</v>
      </c>
      <c r="B1042" s="76" t="s">
        <v>1291</v>
      </c>
      <c r="C1042" s="76" t="s">
        <v>1292</v>
      </c>
      <c r="D1042" s="76" t="s">
        <v>46</v>
      </c>
      <c r="E1042">
        <v>6512.24</v>
      </c>
      <c r="F1042">
        <v>2883.7</v>
      </c>
      <c r="G1042">
        <v>998955.17</v>
      </c>
      <c r="H1042" s="76" t="s">
        <v>47</v>
      </c>
      <c r="I1042">
        <v>419</v>
      </c>
      <c r="J1042">
        <v>240</v>
      </c>
      <c r="K1042">
        <v>179</v>
      </c>
      <c r="L1042">
        <v>3577</v>
      </c>
      <c r="M1042" s="76" t="s">
        <v>1306</v>
      </c>
      <c r="N1042" s="76" t="s">
        <v>3</v>
      </c>
      <c r="O1042" s="76" t="s">
        <v>49</v>
      </c>
      <c r="P1042" s="77">
        <v>43321</v>
      </c>
      <c r="Q1042" s="77">
        <v>44445</v>
      </c>
      <c r="R1042" s="77">
        <v>45540</v>
      </c>
      <c r="S1042" s="76" t="s">
        <v>1660</v>
      </c>
      <c r="T1042" s="77">
        <v>44865</v>
      </c>
    </row>
    <row r="1043" spans="1:20" ht="15" x14ac:dyDescent="0.25">
      <c r="A1043" s="76" t="s">
        <v>972</v>
      </c>
      <c r="B1043" s="76" t="s">
        <v>173</v>
      </c>
      <c r="C1043" s="76" t="s">
        <v>60</v>
      </c>
      <c r="D1043" s="76" t="s">
        <v>68</v>
      </c>
      <c r="E1043">
        <v>302.86</v>
      </c>
      <c r="F1043">
        <v>281.76</v>
      </c>
      <c r="G1043">
        <v>16536806.810000001</v>
      </c>
      <c r="H1043" s="76" t="s">
        <v>47</v>
      </c>
      <c r="I1043">
        <v>191</v>
      </c>
      <c r="J1043">
        <v>20</v>
      </c>
      <c r="K1043">
        <v>171</v>
      </c>
      <c r="L1043">
        <v>1</v>
      </c>
      <c r="M1043" s="76" t="s">
        <v>57</v>
      </c>
      <c r="N1043" s="76" t="s">
        <v>2</v>
      </c>
      <c r="O1043" s="76" t="s">
        <v>70</v>
      </c>
      <c r="P1043" s="77">
        <v>42058</v>
      </c>
      <c r="Q1043" s="77">
        <v>44460</v>
      </c>
      <c r="R1043" s="77">
        <v>45555</v>
      </c>
      <c r="S1043" s="76" t="s">
        <v>973</v>
      </c>
      <c r="T1043" s="77">
        <v>44865</v>
      </c>
    </row>
    <row r="1044" spans="1:20" ht="15" x14ac:dyDescent="0.25">
      <c r="A1044" s="76" t="s">
        <v>1215</v>
      </c>
      <c r="B1044" s="76" t="s">
        <v>1210</v>
      </c>
      <c r="C1044" s="76" t="s">
        <v>1210</v>
      </c>
      <c r="D1044" s="76" t="s">
        <v>46</v>
      </c>
      <c r="E1044">
        <v>2227.5</v>
      </c>
      <c r="F1044">
        <v>527.5</v>
      </c>
      <c r="G1044">
        <v>553450.55000000005</v>
      </c>
      <c r="H1044" s="76" t="s">
        <v>47</v>
      </c>
      <c r="I1044">
        <v>26</v>
      </c>
      <c r="J1044">
        <v>9</v>
      </c>
      <c r="K1044">
        <v>17</v>
      </c>
      <c r="L1044">
        <v>120</v>
      </c>
      <c r="M1044" s="76" t="s">
        <v>10</v>
      </c>
      <c r="N1044" s="76" t="s">
        <v>2</v>
      </c>
      <c r="O1044" s="76" t="s">
        <v>52</v>
      </c>
      <c r="P1044" s="77">
        <v>42288</v>
      </c>
      <c r="Q1044" s="77">
        <v>43826</v>
      </c>
      <c r="R1044" s="77">
        <v>44921</v>
      </c>
      <c r="S1044" s="76" t="s">
        <v>1217</v>
      </c>
      <c r="T1044" s="77">
        <v>44865</v>
      </c>
    </row>
    <row r="1045" spans="1:20" ht="15" x14ac:dyDescent="0.25">
      <c r="A1045" s="76" t="s">
        <v>419</v>
      </c>
      <c r="B1045" s="76" t="s">
        <v>173</v>
      </c>
      <c r="C1045" s="76" t="s">
        <v>60</v>
      </c>
      <c r="D1045" s="76" t="s">
        <v>68</v>
      </c>
      <c r="E1045">
        <v>38</v>
      </c>
      <c r="F1045">
        <v>37</v>
      </c>
      <c r="G1045">
        <v>2074600</v>
      </c>
      <c r="H1045" s="76" t="s">
        <v>47</v>
      </c>
      <c r="I1045">
        <v>24</v>
      </c>
      <c r="J1045">
        <v>5</v>
      </c>
      <c r="K1045">
        <v>19</v>
      </c>
      <c r="L1045">
        <v>1</v>
      </c>
      <c r="M1045" s="76" t="s">
        <v>57</v>
      </c>
      <c r="N1045" s="76" t="s">
        <v>2</v>
      </c>
      <c r="O1045" s="76" t="s">
        <v>70</v>
      </c>
      <c r="P1045" s="77">
        <v>42387</v>
      </c>
      <c r="Q1045" s="77">
        <v>44229</v>
      </c>
      <c r="R1045" s="77">
        <v>45323</v>
      </c>
      <c r="S1045" s="76" t="s">
        <v>420</v>
      </c>
      <c r="T1045" s="77">
        <v>44865</v>
      </c>
    </row>
    <row r="1046" spans="1:20" ht="15" x14ac:dyDescent="0.25">
      <c r="A1046" s="76" t="s">
        <v>1038</v>
      </c>
      <c r="B1046" s="76" t="s">
        <v>173</v>
      </c>
      <c r="C1046" s="76" t="s">
        <v>60</v>
      </c>
      <c r="D1046" s="76" t="s">
        <v>84</v>
      </c>
      <c r="E1046">
        <v>7626.8</v>
      </c>
      <c r="F1046">
        <v>4323.7</v>
      </c>
      <c r="G1046">
        <v>222239800</v>
      </c>
      <c r="H1046" s="76" t="s">
        <v>47</v>
      </c>
      <c r="I1046">
        <v>6771</v>
      </c>
      <c r="J1046">
        <v>1045</v>
      </c>
      <c r="K1046">
        <v>5726</v>
      </c>
      <c r="L1046">
        <v>9</v>
      </c>
      <c r="M1046" s="76" t="s">
        <v>13</v>
      </c>
      <c r="N1046" s="76" t="s">
        <v>3</v>
      </c>
      <c r="O1046" s="76" t="s">
        <v>76</v>
      </c>
      <c r="P1046" s="77">
        <v>42482</v>
      </c>
      <c r="Q1046" s="77">
        <v>44330</v>
      </c>
      <c r="R1046" s="77">
        <v>45425</v>
      </c>
      <c r="S1046" s="76" t="s">
        <v>1039</v>
      </c>
      <c r="T1046" s="77">
        <v>44865</v>
      </c>
    </row>
    <row r="1047" spans="1:20" ht="15" x14ac:dyDescent="0.25">
      <c r="A1047" s="76" t="s">
        <v>1701</v>
      </c>
      <c r="B1047" s="76" t="s">
        <v>1291</v>
      </c>
      <c r="C1047" s="76" t="s">
        <v>1292</v>
      </c>
      <c r="D1047" s="76" t="s">
        <v>68</v>
      </c>
      <c r="E1047">
        <v>625.51</v>
      </c>
      <c r="F1047">
        <v>601.55999999999995</v>
      </c>
      <c r="G1047">
        <v>1815000</v>
      </c>
      <c r="H1047" s="76" t="s">
        <v>47</v>
      </c>
      <c r="I1047">
        <v>190</v>
      </c>
      <c r="J1047">
        <v>62</v>
      </c>
      <c r="K1047">
        <v>128</v>
      </c>
      <c r="L1047">
        <v>1</v>
      </c>
      <c r="M1047" s="76" t="s">
        <v>193</v>
      </c>
      <c r="N1047" s="76" t="s">
        <v>2</v>
      </c>
      <c r="O1047" s="76" t="s">
        <v>52</v>
      </c>
      <c r="P1047" s="77">
        <v>42390</v>
      </c>
      <c r="Q1047" s="77">
        <v>44316</v>
      </c>
      <c r="R1047" s="77">
        <v>45411</v>
      </c>
      <c r="S1047" s="76" t="s">
        <v>1702</v>
      </c>
      <c r="T1047" s="77">
        <v>44865</v>
      </c>
    </row>
    <row r="1048" spans="1:20" ht="15" x14ac:dyDescent="0.25">
      <c r="A1048" s="76" t="s">
        <v>1785</v>
      </c>
      <c r="B1048" s="76" t="s">
        <v>1780</v>
      </c>
      <c r="C1048" s="76" t="s">
        <v>45</v>
      </c>
      <c r="D1048" s="76" t="s">
        <v>68</v>
      </c>
      <c r="E1048">
        <v>16</v>
      </c>
      <c r="F1048">
        <v>12</v>
      </c>
      <c r="G1048">
        <v>4200000</v>
      </c>
      <c r="H1048" s="76" t="s">
        <v>85</v>
      </c>
      <c r="I1048">
        <v>50</v>
      </c>
      <c r="J1048">
        <v>15</v>
      </c>
      <c r="K1048">
        <v>35</v>
      </c>
      <c r="L1048">
        <v>1</v>
      </c>
      <c r="M1048" s="76" t="s">
        <v>94</v>
      </c>
      <c r="N1048" s="76" t="s">
        <v>2</v>
      </c>
      <c r="O1048" s="76" t="s">
        <v>101</v>
      </c>
      <c r="P1048" s="77">
        <v>44307</v>
      </c>
      <c r="Q1048" s="77">
        <v>44307</v>
      </c>
      <c r="R1048" s="77">
        <v>45402</v>
      </c>
      <c r="S1048" s="76" t="s">
        <v>1786</v>
      </c>
      <c r="T1048" s="77">
        <v>44865</v>
      </c>
    </row>
    <row r="1049" spans="1:20" ht="15" x14ac:dyDescent="0.25">
      <c r="A1049" s="76" t="s">
        <v>2654</v>
      </c>
      <c r="B1049" s="76" t="s">
        <v>2194</v>
      </c>
      <c r="C1049" s="76" t="s">
        <v>2194</v>
      </c>
      <c r="D1049" s="76" t="s">
        <v>68</v>
      </c>
      <c r="E1049">
        <v>129.6</v>
      </c>
      <c r="F1049">
        <v>100.4</v>
      </c>
      <c r="G1049">
        <v>180000</v>
      </c>
      <c r="H1049" s="76" t="s">
        <v>47</v>
      </c>
      <c r="I1049">
        <v>108</v>
      </c>
      <c r="J1049">
        <v>68</v>
      </c>
      <c r="K1049">
        <v>40</v>
      </c>
      <c r="L1049">
        <v>1</v>
      </c>
      <c r="M1049" s="76" t="s">
        <v>1125</v>
      </c>
      <c r="N1049" s="76" t="s">
        <v>3446</v>
      </c>
      <c r="O1049" s="76" t="s">
        <v>49</v>
      </c>
      <c r="P1049" s="77">
        <v>42395</v>
      </c>
      <c r="Q1049" s="77">
        <v>44424</v>
      </c>
      <c r="R1049" s="77">
        <v>45519</v>
      </c>
      <c r="S1049" s="76" t="s">
        <v>2655</v>
      </c>
      <c r="T1049" s="77">
        <v>44865</v>
      </c>
    </row>
    <row r="1050" spans="1:20" ht="15" x14ac:dyDescent="0.25">
      <c r="A1050" s="76" t="s">
        <v>1384</v>
      </c>
      <c r="B1050" s="76" t="s">
        <v>1291</v>
      </c>
      <c r="C1050" s="76" t="s">
        <v>1292</v>
      </c>
      <c r="D1050" s="76" t="s">
        <v>46</v>
      </c>
      <c r="E1050">
        <v>582.65</v>
      </c>
      <c r="F1050">
        <v>96.91</v>
      </c>
      <c r="G1050">
        <v>524621</v>
      </c>
      <c r="H1050" s="76" t="s">
        <v>47</v>
      </c>
      <c r="I1050">
        <v>20</v>
      </c>
      <c r="J1050">
        <v>6</v>
      </c>
      <c r="K1050">
        <v>14</v>
      </c>
      <c r="L1050">
        <v>359</v>
      </c>
      <c r="M1050" s="76" t="s">
        <v>1293</v>
      </c>
      <c r="N1050" s="76" t="s">
        <v>3</v>
      </c>
      <c r="O1050" s="76" t="s">
        <v>76</v>
      </c>
      <c r="P1050" s="77">
        <v>44106</v>
      </c>
      <c r="Q1050" s="77">
        <v>44106</v>
      </c>
      <c r="R1050" s="77">
        <v>45200</v>
      </c>
      <c r="S1050" s="76" t="s">
        <v>1385</v>
      </c>
      <c r="T1050" s="77">
        <v>44865</v>
      </c>
    </row>
    <row r="1051" spans="1:20" ht="15" x14ac:dyDescent="0.25">
      <c r="A1051" s="76" t="s">
        <v>279</v>
      </c>
      <c r="B1051" s="76" t="s">
        <v>173</v>
      </c>
      <c r="C1051" s="76" t="s">
        <v>60</v>
      </c>
      <c r="D1051" s="76" t="s">
        <v>68</v>
      </c>
      <c r="E1051">
        <v>161.30000000000001</v>
      </c>
      <c r="F1051">
        <v>147.77000000000001</v>
      </c>
      <c r="G1051">
        <v>8109800</v>
      </c>
      <c r="H1051" s="76" t="s">
        <v>47</v>
      </c>
      <c r="I1051">
        <v>98</v>
      </c>
      <c r="J1051">
        <v>6</v>
      </c>
      <c r="K1051">
        <v>92</v>
      </c>
      <c r="L1051">
        <v>1</v>
      </c>
      <c r="M1051" s="76" t="s">
        <v>94</v>
      </c>
      <c r="N1051" s="76" t="s">
        <v>2</v>
      </c>
      <c r="O1051" s="76" t="s">
        <v>101</v>
      </c>
      <c r="P1051" s="77">
        <v>42636</v>
      </c>
      <c r="Q1051" s="77">
        <v>44406</v>
      </c>
      <c r="R1051" s="77">
        <v>45501</v>
      </c>
      <c r="S1051" s="76" t="s">
        <v>280</v>
      </c>
      <c r="T1051" s="77">
        <v>44865</v>
      </c>
    </row>
    <row r="1052" spans="1:20" ht="15" x14ac:dyDescent="0.25">
      <c r="A1052" s="76" t="s">
        <v>269</v>
      </c>
      <c r="B1052" s="76" t="s">
        <v>173</v>
      </c>
      <c r="C1052" s="76" t="s">
        <v>60</v>
      </c>
      <c r="D1052" s="76" t="s">
        <v>68</v>
      </c>
      <c r="E1052">
        <v>120.34</v>
      </c>
      <c r="F1052">
        <v>95</v>
      </c>
      <c r="G1052">
        <v>4940000</v>
      </c>
      <c r="H1052" s="76" t="s">
        <v>47</v>
      </c>
      <c r="I1052">
        <v>95</v>
      </c>
      <c r="J1052">
        <v>14</v>
      </c>
      <c r="K1052">
        <v>81</v>
      </c>
      <c r="L1052">
        <v>1</v>
      </c>
      <c r="M1052" s="76" t="s">
        <v>94</v>
      </c>
      <c r="N1052" s="76" t="s">
        <v>2</v>
      </c>
      <c r="O1052" s="76" t="s">
        <v>101</v>
      </c>
      <c r="P1052" s="77">
        <v>42634</v>
      </c>
      <c r="Q1052" s="77">
        <v>44337</v>
      </c>
      <c r="R1052" s="77">
        <v>45432</v>
      </c>
      <c r="S1052" s="76" t="s">
        <v>270</v>
      </c>
      <c r="T1052" s="77">
        <v>44865</v>
      </c>
    </row>
    <row r="1053" spans="1:20" ht="15" x14ac:dyDescent="0.25">
      <c r="A1053" s="76" t="s">
        <v>206</v>
      </c>
      <c r="B1053" s="76" t="s">
        <v>173</v>
      </c>
      <c r="C1053" s="76" t="s">
        <v>60</v>
      </c>
      <c r="D1053" s="76" t="s">
        <v>68</v>
      </c>
      <c r="E1053">
        <v>98.69</v>
      </c>
      <c r="F1053">
        <v>83.61</v>
      </c>
      <c r="G1053">
        <v>4485000</v>
      </c>
      <c r="H1053" s="76" t="s">
        <v>47</v>
      </c>
      <c r="I1053">
        <v>47</v>
      </c>
      <c r="J1053">
        <v>3</v>
      </c>
      <c r="K1053">
        <v>44</v>
      </c>
      <c r="L1053">
        <v>1</v>
      </c>
      <c r="M1053" s="76" t="s">
        <v>94</v>
      </c>
      <c r="N1053" s="76" t="s">
        <v>2</v>
      </c>
      <c r="O1053" s="76" t="s">
        <v>101</v>
      </c>
      <c r="P1053" s="77">
        <v>42636</v>
      </c>
      <c r="Q1053" s="77">
        <v>44337</v>
      </c>
      <c r="R1053" s="77">
        <v>45432</v>
      </c>
      <c r="S1053" s="76" t="s">
        <v>207</v>
      </c>
      <c r="T1053" s="77">
        <v>44865</v>
      </c>
    </row>
    <row r="1054" spans="1:20" ht="15" x14ac:dyDescent="0.25">
      <c r="A1054" s="76" t="s">
        <v>1534</v>
      </c>
      <c r="B1054" s="76" t="s">
        <v>1291</v>
      </c>
      <c r="C1054" s="76" t="s">
        <v>1292</v>
      </c>
      <c r="D1054" s="76" t="s">
        <v>68</v>
      </c>
      <c r="E1054">
        <v>103.13</v>
      </c>
      <c r="F1054">
        <v>88.32</v>
      </c>
      <c r="G1054">
        <v>138207</v>
      </c>
      <c r="H1054" s="76" t="s">
        <v>47</v>
      </c>
      <c r="I1054">
        <v>192</v>
      </c>
      <c r="J1054">
        <v>41</v>
      </c>
      <c r="K1054">
        <v>151</v>
      </c>
      <c r="L1054">
        <v>1</v>
      </c>
      <c r="M1054" s="76" t="s">
        <v>193</v>
      </c>
      <c r="N1054" s="76" t="s">
        <v>2</v>
      </c>
      <c r="O1054" s="76" t="s">
        <v>52</v>
      </c>
      <c r="P1054" s="77">
        <v>43825</v>
      </c>
      <c r="Q1054" s="77">
        <v>43825</v>
      </c>
      <c r="R1054" s="77">
        <v>44920</v>
      </c>
      <c r="S1054" s="76" t="s">
        <v>1536</v>
      </c>
      <c r="T1054" s="77">
        <v>44865</v>
      </c>
    </row>
    <row r="1055" spans="1:20" ht="15" x14ac:dyDescent="0.25">
      <c r="A1055" s="76" t="s">
        <v>291</v>
      </c>
      <c r="B1055" s="76" t="s">
        <v>173</v>
      </c>
      <c r="C1055" s="76" t="s">
        <v>60</v>
      </c>
      <c r="D1055" s="76" t="s">
        <v>68</v>
      </c>
      <c r="E1055">
        <v>289.39</v>
      </c>
      <c r="F1055">
        <v>270.47000000000003</v>
      </c>
      <c r="G1055">
        <v>14524814</v>
      </c>
      <c r="H1055" s="76" t="s">
        <v>47</v>
      </c>
      <c r="I1055">
        <v>270</v>
      </c>
      <c r="J1055">
        <v>79</v>
      </c>
      <c r="K1055">
        <v>191</v>
      </c>
      <c r="L1055">
        <v>1</v>
      </c>
      <c r="M1055" s="76" t="s">
        <v>97</v>
      </c>
      <c r="N1055" s="76" t="s">
        <v>2</v>
      </c>
      <c r="O1055" s="76" t="s">
        <v>99</v>
      </c>
      <c r="P1055" s="77">
        <v>43062</v>
      </c>
      <c r="Q1055" s="77">
        <v>44157</v>
      </c>
      <c r="R1055" s="77">
        <v>45251</v>
      </c>
      <c r="S1055" s="76" t="s">
        <v>292</v>
      </c>
      <c r="T1055" s="77">
        <v>44865</v>
      </c>
    </row>
    <row r="1056" spans="1:20" ht="15" x14ac:dyDescent="0.25">
      <c r="A1056" s="76" t="s">
        <v>3432</v>
      </c>
      <c r="B1056" s="76" t="s">
        <v>173</v>
      </c>
      <c r="C1056" s="76" t="s">
        <v>60</v>
      </c>
      <c r="D1056" s="76" t="s">
        <v>68</v>
      </c>
      <c r="E1056">
        <v>296</v>
      </c>
      <c r="F1056">
        <v>201</v>
      </c>
      <c r="G1056">
        <v>14054000</v>
      </c>
      <c r="H1056" s="76" t="s">
        <v>47</v>
      </c>
      <c r="I1056">
        <v>154</v>
      </c>
      <c r="J1056">
        <v>24</v>
      </c>
      <c r="K1056">
        <v>130</v>
      </c>
      <c r="L1056">
        <v>1</v>
      </c>
      <c r="M1056" s="76" t="s">
        <v>51</v>
      </c>
      <c r="N1056" s="76" t="s">
        <v>2</v>
      </c>
      <c r="O1056" s="76" t="s">
        <v>52</v>
      </c>
      <c r="P1056" s="77">
        <v>42930</v>
      </c>
      <c r="Q1056" s="77">
        <v>43389</v>
      </c>
      <c r="R1056" s="77">
        <v>44484</v>
      </c>
      <c r="S1056" s="76" t="s">
        <v>3433</v>
      </c>
      <c r="T1056" s="77">
        <v>44865</v>
      </c>
    </row>
    <row r="1057" spans="1:20" ht="15" x14ac:dyDescent="0.25">
      <c r="A1057" s="76" t="s">
        <v>271</v>
      </c>
      <c r="B1057" s="76" t="s">
        <v>173</v>
      </c>
      <c r="C1057" s="76" t="s">
        <v>60</v>
      </c>
      <c r="D1057" s="76" t="s">
        <v>46</v>
      </c>
      <c r="E1057">
        <v>2228.64</v>
      </c>
      <c r="F1057">
        <v>1882.41</v>
      </c>
      <c r="G1057">
        <v>85461431</v>
      </c>
      <c r="H1057" s="76" t="s">
        <v>47</v>
      </c>
      <c r="I1057">
        <v>1645</v>
      </c>
      <c r="J1057">
        <v>179</v>
      </c>
      <c r="K1057">
        <v>1466</v>
      </c>
      <c r="L1057">
        <v>19</v>
      </c>
      <c r="M1057" s="76" t="s">
        <v>94</v>
      </c>
      <c r="N1057" s="76" t="s">
        <v>2</v>
      </c>
      <c r="O1057" s="76" t="s">
        <v>52</v>
      </c>
      <c r="P1057" s="77">
        <v>42635</v>
      </c>
      <c r="Q1057" s="77">
        <v>44382</v>
      </c>
      <c r="R1057" s="77">
        <v>45477</v>
      </c>
      <c r="S1057" s="76" t="s">
        <v>272</v>
      </c>
      <c r="T1057" s="77">
        <v>44865</v>
      </c>
    </row>
    <row r="1058" spans="1:20" ht="15" x14ac:dyDescent="0.25">
      <c r="A1058" s="76" t="s">
        <v>175</v>
      </c>
      <c r="B1058" s="76" t="s">
        <v>173</v>
      </c>
      <c r="C1058" s="76" t="s">
        <v>60</v>
      </c>
      <c r="D1058" s="76" t="s">
        <v>68</v>
      </c>
      <c r="E1058">
        <v>187</v>
      </c>
      <c r="F1058">
        <v>131</v>
      </c>
      <c r="G1058">
        <v>9526000</v>
      </c>
      <c r="H1058" s="76" t="s">
        <v>47</v>
      </c>
      <c r="I1058">
        <v>93</v>
      </c>
      <c r="J1058">
        <v>21</v>
      </c>
      <c r="K1058">
        <v>72</v>
      </c>
      <c r="L1058">
        <v>1</v>
      </c>
      <c r="M1058" s="76" t="s">
        <v>51</v>
      </c>
      <c r="N1058" s="76" t="s">
        <v>2</v>
      </c>
      <c r="O1058" s="76" t="s">
        <v>52</v>
      </c>
      <c r="P1058" s="77">
        <v>42930</v>
      </c>
      <c r="Q1058" s="77">
        <v>44064</v>
      </c>
      <c r="R1058" s="77">
        <v>45158</v>
      </c>
      <c r="S1058" s="76" t="s">
        <v>176</v>
      </c>
      <c r="T1058" s="77">
        <v>44865</v>
      </c>
    </row>
    <row r="1059" spans="1:20" ht="15" x14ac:dyDescent="0.25">
      <c r="A1059" s="76" t="s">
        <v>177</v>
      </c>
      <c r="B1059" s="76" t="s">
        <v>173</v>
      </c>
      <c r="C1059" s="76" t="s">
        <v>60</v>
      </c>
      <c r="D1059" s="76" t="s">
        <v>68</v>
      </c>
      <c r="E1059">
        <v>187</v>
      </c>
      <c r="F1059">
        <v>145</v>
      </c>
      <c r="G1059">
        <v>8679000</v>
      </c>
      <c r="H1059" s="76" t="s">
        <v>47</v>
      </c>
      <c r="I1059">
        <v>93</v>
      </c>
      <c r="J1059">
        <v>21</v>
      </c>
      <c r="K1059">
        <v>72</v>
      </c>
      <c r="L1059">
        <v>1</v>
      </c>
      <c r="M1059" s="76" t="s">
        <v>51</v>
      </c>
      <c r="N1059" s="76" t="s">
        <v>2</v>
      </c>
      <c r="O1059" s="76" t="s">
        <v>52</v>
      </c>
      <c r="P1059" s="77">
        <v>42930</v>
      </c>
      <c r="Q1059" s="77">
        <v>44082</v>
      </c>
      <c r="R1059" s="77">
        <v>45176</v>
      </c>
      <c r="S1059" s="76" t="s">
        <v>178</v>
      </c>
      <c r="T1059" s="77">
        <v>44865</v>
      </c>
    </row>
    <row r="1060" spans="1:20" ht="15" x14ac:dyDescent="0.25">
      <c r="A1060" s="76" t="s">
        <v>397</v>
      </c>
      <c r="B1060" s="76" t="s">
        <v>173</v>
      </c>
      <c r="C1060" s="76" t="s">
        <v>60</v>
      </c>
      <c r="D1060" s="76" t="s">
        <v>68</v>
      </c>
      <c r="E1060">
        <v>247.21</v>
      </c>
      <c r="F1060">
        <v>228.16</v>
      </c>
      <c r="G1060">
        <v>12000000</v>
      </c>
      <c r="H1060" s="76" t="s">
        <v>47</v>
      </c>
      <c r="I1060">
        <v>202</v>
      </c>
      <c r="J1060">
        <v>41</v>
      </c>
      <c r="K1060">
        <v>161</v>
      </c>
      <c r="L1060">
        <v>1</v>
      </c>
      <c r="M1060" s="76" t="s">
        <v>193</v>
      </c>
      <c r="N1060" s="76" t="s">
        <v>2</v>
      </c>
      <c r="O1060" s="76" t="s">
        <v>49</v>
      </c>
      <c r="P1060" s="77">
        <v>43352</v>
      </c>
      <c r="Q1060" s="77">
        <v>44453</v>
      </c>
      <c r="R1060" s="77">
        <v>45548</v>
      </c>
      <c r="S1060" s="76" t="s">
        <v>398</v>
      </c>
      <c r="T1060" s="77">
        <v>44865</v>
      </c>
    </row>
    <row r="1061" spans="1:20" ht="15" x14ac:dyDescent="0.25">
      <c r="A1061" s="76" t="s">
        <v>1155</v>
      </c>
      <c r="B1061" s="76" t="s">
        <v>1154</v>
      </c>
      <c r="C1061" s="76" t="s">
        <v>83</v>
      </c>
      <c r="D1061" s="76" t="s">
        <v>46</v>
      </c>
      <c r="E1061">
        <v>35.75</v>
      </c>
      <c r="F1061">
        <v>33.79</v>
      </c>
      <c r="G1061">
        <v>50380</v>
      </c>
      <c r="H1061" s="76" t="s">
        <v>47</v>
      </c>
      <c r="I1061">
        <v>64</v>
      </c>
      <c r="J1061">
        <v>0</v>
      </c>
      <c r="K1061">
        <v>64</v>
      </c>
      <c r="L1061">
        <v>11</v>
      </c>
      <c r="M1061" s="76" t="s">
        <v>17</v>
      </c>
      <c r="N1061" s="76" t="s">
        <v>3446</v>
      </c>
      <c r="O1061" s="76" t="s">
        <v>63</v>
      </c>
      <c r="P1061" s="77">
        <v>43598</v>
      </c>
      <c r="Q1061" s="77">
        <v>43598</v>
      </c>
      <c r="R1061" s="77">
        <v>44693</v>
      </c>
      <c r="S1061" s="76" t="s">
        <v>1156</v>
      </c>
      <c r="T1061" s="77">
        <v>44865</v>
      </c>
    </row>
    <row r="1062" spans="1:20" ht="15" x14ac:dyDescent="0.25">
      <c r="A1062" s="76" t="s">
        <v>1807</v>
      </c>
      <c r="B1062" s="76" t="s">
        <v>1780</v>
      </c>
      <c r="C1062" s="76" t="s">
        <v>45</v>
      </c>
      <c r="D1062" s="76" t="s">
        <v>46</v>
      </c>
      <c r="E1062">
        <v>21.62</v>
      </c>
      <c r="F1062">
        <v>18.63</v>
      </c>
      <c r="G1062">
        <v>3328200</v>
      </c>
      <c r="H1062" s="76" t="s">
        <v>85</v>
      </c>
      <c r="I1062">
        <v>72</v>
      </c>
      <c r="J1062">
        <v>29</v>
      </c>
      <c r="K1062">
        <v>43</v>
      </c>
      <c r="L1062">
        <v>6</v>
      </c>
      <c r="M1062" s="76" t="s">
        <v>94</v>
      </c>
      <c r="N1062" s="76" t="s">
        <v>2</v>
      </c>
      <c r="O1062" s="76" t="s">
        <v>101</v>
      </c>
      <c r="P1062" s="77">
        <v>42909</v>
      </c>
      <c r="Q1062" s="77">
        <v>44345</v>
      </c>
      <c r="R1062" s="77">
        <v>45440</v>
      </c>
      <c r="S1062" s="76" t="s">
        <v>1808</v>
      </c>
      <c r="T1062" s="77">
        <v>44865</v>
      </c>
    </row>
    <row r="1063" spans="1:20" ht="15" x14ac:dyDescent="0.25">
      <c r="A1063" s="76" t="s">
        <v>1162</v>
      </c>
      <c r="B1063" s="76" t="s">
        <v>1158</v>
      </c>
      <c r="C1063" s="76" t="s">
        <v>62</v>
      </c>
      <c r="D1063" s="76" t="s">
        <v>46</v>
      </c>
      <c r="E1063">
        <v>208.13</v>
      </c>
      <c r="F1063">
        <v>206.39</v>
      </c>
      <c r="G1063">
        <v>230000</v>
      </c>
      <c r="H1063" s="76" t="s">
        <v>47</v>
      </c>
      <c r="I1063">
        <v>17</v>
      </c>
      <c r="J1063">
        <v>9</v>
      </c>
      <c r="K1063">
        <v>8</v>
      </c>
      <c r="L1063">
        <v>2</v>
      </c>
      <c r="M1063" s="76" t="s">
        <v>1160</v>
      </c>
      <c r="N1063" s="76" t="s">
        <v>74</v>
      </c>
      <c r="O1063" s="76" t="s">
        <v>52</v>
      </c>
      <c r="P1063" s="77">
        <v>42905</v>
      </c>
      <c r="Q1063" s="77">
        <v>44388</v>
      </c>
      <c r="R1063" s="77">
        <v>45483</v>
      </c>
      <c r="S1063" s="76" t="s">
        <v>1163</v>
      </c>
      <c r="T1063" s="77">
        <v>44865</v>
      </c>
    </row>
    <row r="1064" spans="1:20" ht="15" x14ac:dyDescent="0.25">
      <c r="A1064" s="76" t="s">
        <v>285</v>
      </c>
      <c r="B1064" s="76" t="s">
        <v>173</v>
      </c>
      <c r="C1064" s="76" t="s">
        <v>60</v>
      </c>
      <c r="D1064" s="76" t="s">
        <v>68</v>
      </c>
      <c r="E1064">
        <v>97.4</v>
      </c>
      <c r="F1064">
        <v>91</v>
      </c>
      <c r="G1064">
        <v>5200000</v>
      </c>
      <c r="H1064" s="76" t="s">
        <v>47</v>
      </c>
      <c r="I1064">
        <v>68</v>
      </c>
      <c r="J1064">
        <v>4</v>
      </c>
      <c r="K1064">
        <v>64</v>
      </c>
      <c r="L1064">
        <v>1</v>
      </c>
      <c r="M1064" s="76" t="s">
        <v>94</v>
      </c>
      <c r="N1064" s="76" t="s">
        <v>2</v>
      </c>
      <c r="O1064" s="76" t="s">
        <v>101</v>
      </c>
      <c r="P1064" s="77">
        <v>42622</v>
      </c>
      <c r="Q1064" s="77">
        <v>44345</v>
      </c>
      <c r="R1064" s="77">
        <v>45440</v>
      </c>
      <c r="S1064" s="76" t="s">
        <v>286</v>
      </c>
      <c r="T1064" s="77">
        <v>44865</v>
      </c>
    </row>
    <row r="1065" spans="1:20" ht="15" x14ac:dyDescent="0.25">
      <c r="A1065" s="76" t="s">
        <v>1370</v>
      </c>
      <c r="B1065" s="76" t="s">
        <v>1291</v>
      </c>
      <c r="C1065" s="76" t="s">
        <v>1292</v>
      </c>
      <c r="D1065" s="76" t="s">
        <v>46</v>
      </c>
      <c r="E1065">
        <v>540.4</v>
      </c>
      <c r="F1065">
        <v>368.51</v>
      </c>
      <c r="G1065">
        <v>704144</v>
      </c>
      <c r="H1065" s="76" t="s">
        <v>47</v>
      </c>
      <c r="I1065">
        <v>28</v>
      </c>
      <c r="J1065">
        <v>4</v>
      </c>
      <c r="K1065">
        <v>24</v>
      </c>
      <c r="L1065">
        <v>69</v>
      </c>
      <c r="M1065" s="76" t="s">
        <v>94</v>
      </c>
      <c r="N1065" s="76" t="s">
        <v>2</v>
      </c>
      <c r="O1065" s="76" t="s">
        <v>52</v>
      </c>
      <c r="P1065" s="77">
        <v>42626</v>
      </c>
      <c r="Q1065" s="77">
        <v>43353</v>
      </c>
      <c r="R1065" s="77">
        <v>44448</v>
      </c>
      <c r="S1065" s="76" t="s">
        <v>1371</v>
      </c>
      <c r="T1065" s="77">
        <v>44865</v>
      </c>
    </row>
    <row r="1066" spans="1:20" ht="15" x14ac:dyDescent="0.25">
      <c r="A1066" s="76" t="s">
        <v>1185</v>
      </c>
      <c r="B1066" s="76" t="s">
        <v>1170</v>
      </c>
      <c r="C1066" s="76" t="s">
        <v>83</v>
      </c>
      <c r="D1066" s="76" t="s">
        <v>46</v>
      </c>
      <c r="E1066">
        <v>149.79</v>
      </c>
      <c r="F1066">
        <v>98.03</v>
      </c>
      <c r="G1066">
        <v>726414</v>
      </c>
      <c r="H1066" s="76" t="s">
        <v>47</v>
      </c>
      <c r="I1066">
        <v>939</v>
      </c>
      <c r="J1066">
        <v>762</v>
      </c>
      <c r="K1066">
        <v>177</v>
      </c>
      <c r="L1066">
        <v>102</v>
      </c>
      <c r="M1066" s="76" t="s">
        <v>17</v>
      </c>
      <c r="N1066" s="76" t="s">
        <v>3446</v>
      </c>
      <c r="O1066" s="76" t="s">
        <v>63</v>
      </c>
      <c r="P1066" s="77">
        <v>43900</v>
      </c>
      <c r="Q1066" s="77">
        <v>43900</v>
      </c>
      <c r="R1066" s="77">
        <v>44994</v>
      </c>
      <c r="S1066" s="76" t="s">
        <v>1186</v>
      </c>
      <c r="T1066" s="77">
        <v>44865</v>
      </c>
    </row>
    <row r="1067" spans="1:20" ht="15" x14ac:dyDescent="0.25">
      <c r="A1067" s="76" t="s">
        <v>1185</v>
      </c>
      <c r="B1067" s="76" t="s">
        <v>2677</v>
      </c>
      <c r="C1067" s="76" t="s">
        <v>62</v>
      </c>
      <c r="D1067" s="76" t="s">
        <v>46</v>
      </c>
      <c r="E1067">
        <v>149.79</v>
      </c>
      <c r="F1067">
        <v>48.79</v>
      </c>
      <c r="G1067">
        <v>409700</v>
      </c>
      <c r="H1067" s="76" t="s">
        <v>47</v>
      </c>
      <c r="I1067">
        <v>939</v>
      </c>
      <c r="J1067">
        <v>762</v>
      </c>
      <c r="K1067">
        <v>177</v>
      </c>
      <c r="L1067">
        <v>102</v>
      </c>
      <c r="M1067" s="76" t="s">
        <v>17</v>
      </c>
      <c r="N1067" s="76" t="s">
        <v>3446</v>
      </c>
      <c r="O1067" s="76" t="s">
        <v>63</v>
      </c>
      <c r="P1067" s="77">
        <v>43900</v>
      </c>
      <c r="Q1067" s="77">
        <v>43900</v>
      </c>
      <c r="R1067" s="77">
        <v>44994</v>
      </c>
      <c r="S1067" s="76" t="s">
        <v>1186</v>
      </c>
      <c r="T1067" s="77">
        <v>44865</v>
      </c>
    </row>
    <row r="1068" spans="1:20" ht="15" x14ac:dyDescent="0.25">
      <c r="A1068" s="76" t="s">
        <v>1028</v>
      </c>
      <c r="B1068" s="76" t="s">
        <v>173</v>
      </c>
      <c r="C1068" s="76" t="s">
        <v>60</v>
      </c>
      <c r="D1068" s="76" t="s">
        <v>68</v>
      </c>
      <c r="E1068">
        <v>63</v>
      </c>
      <c r="F1068">
        <v>59</v>
      </c>
      <c r="G1068">
        <v>3500000</v>
      </c>
      <c r="H1068" s="76" t="s">
        <v>47</v>
      </c>
      <c r="I1068">
        <v>53</v>
      </c>
      <c r="J1068">
        <v>14</v>
      </c>
      <c r="K1068">
        <v>39</v>
      </c>
      <c r="L1068">
        <v>1</v>
      </c>
      <c r="M1068" s="76" t="s">
        <v>57</v>
      </c>
      <c r="N1068" s="76" t="s">
        <v>2</v>
      </c>
      <c r="O1068" s="76" t="s">
        <v>70</v>
      </c>
      <c r="P1068" s="77">
        <v>42387</v>
      </c>
      <c r="Q1068" s="77">
        <v>44451</v>
      </c>
      <c r="R1068" s="77">
        <v>45546</v>
      </c>
      <c r="S1068" s="76" t="s">
        <v>1029</v>
      </c>
      <c r="T1068" s="77">
        <v>44865</v>
      </c>
    </row>
    <row r="1069" spans="1:20" ht="15" x14ac:dyDescent="0.25">
      <c r="A1069" s="76" t="s">
        <v>2451</v>
      </c>
      <c r="B1069" s="76" t="s">
        <v>2194</v>
      </c>
      <c r="C1069" s="76" t="s">
        <v>2194</v>
      </c>
      <c r="D1069" s="76" t="s">
        <v>46</v>
      </c>
      <c r="E1069">
        <v>214.26</v>
      </c>
      <c r="F1069">
        <v>100.23</v>
      </c>
      <c r="G1069">
        <v>2350000</v>
      </c>
      <c r="H1069" s="76" t="s">
        <v>47</v>
      </c>
      <c r="I1069">
        <v>44</v>
      </c>
      <c r="J1069">
        <v>21</v>
      </c>
      <c r="K1069">
        <v>23</v>
      </c>
      <c r="L1069">
        <v>2</v>
      </c>
      <c r="M1069" s="76" t="s">
        <v>1125</v>
      </c>
      <c r="N1069" s="76" t="s">
        <v>3446</v>
      </c>
      <c r="O1069" s="76" t="s">
        <v>49</v>
      </c>
      <c r="P1069" s="77">
        <v>43819</v>
      </c>
      <c r="Q1069" s="77">
        <v>43819</v>
      </c>
      <c r="R1069" s="77">
        <v>44914</v>
      </c>
      <c r="S1069" s="76" t="s">
        <v>2452</v>
      </c>
      <c r="T1069" s="77">
        <v>44865</v>
      </c>
    </row>
    <row r="1070" spans="1:20" ht="15" x14ac:dyDescent="0.25">
      <c r="A1070" s="76" t="s">
        <v>320</v>
      </c>
      <c r="B1070" s="76" t="s">
        <v>2194</v>
      </c>
      <c r="C1070" s="76" t="s">
        <v>2194</v>
      </c>
      <c r="D1070" s="76" t="s">
        <v>68</v>
      </c>
      <c r="E1070">
        <v>2038</v>
      </c>
      <c r="F1070">
        <v>173</v>
      </c>
      <c r="G1070">
        <v>250000</v>
      </c>
      <c r="H1070" s="76" t="s">
        <v>47</v>
      </c>
      <c r="I1070">
        <v>934</v>
      </c>
      <c r="J1070">
        <v>278</v>
      </c>
      <c r="K1070">
        <v>656</v>
      </c>
      <c r="L1070">
        <v>1</v>
      </c>
      <c r="M1070" s="76" t="s">
        <v>110</v>
      </c>
      <c r="N1070" s="76" t="s">
        <v>3</v>
      </c>
      <c r="O1070" s="76" t="s">
        <v>76</v>
      </c>
      <c r="P1070" s="77">
        <v>42390</v>
      </c>
      <c r="Q1070" s="77">
        <v>44206</v>
      </c>
      <c r="R1070" s="77">
        <v>45300</v>
      </c>
      <c r="S1070" s="76" t="s">
        <v>321</v>
      </c>
      <c r="T1070" s="77">
        <v>44865</v>
      </c>
    </row>
    <row r="1071" spans="1:20" ht="15" x14ac:dyDescent="0.25">
      <c r="A1071" s="76" t="s">
        <v>1839</v>
      </c>
      <c r="B1071" s="76" t="s">
        <v>1832</v>
      </c>
      <c r="C1071" s="76" t="s">
        <v>60</v>
      </c>
      <c r="D1071" s="76" t="s">
        <v>46</v>
      </c>
      <c r="E1071">
        <v>349.76</v>
      </c>
      <c r="F1071">
        <v>229</v>
      </c>
      <c r="G1071">
        <v>4034654</v>
      </c>
      <c r="H1071" s="76" t="s">
        <v>47</v>
      </c>
      <c r="I1071">
        <v>209</v>
      </c>
      <c r="J1071">
        <v>92</v>
      </c>
      <c r="K1071">
        <v>117</v>
      </c>
      <c r="L1071">
        <v>4</v>
      </c>
      <c r="M1071" s="76" t="s">
        <v>69</v>
      </c>
      <c r="N1071" s="76" t="s">
        <v>2</v>
      </c>
      <c r="O1071" s="76" t="s">
        <v>70</v>
      </c>
      <c r="P1071" s="77">
        <v>43258</v>
      </c>
      <c r="Q1071" s="77">
        <v>44437</v>
      </c>
      <c r="R1071" s="77">
        <v>45532</v>
      </c>
      <c r="S1071" s="76" t="s">
        <v>1840</v>
      </c>
      <c r="T1071" s="77">
        <v>44865</v>
      </c>
    </row>
    <row r="1072" spans="1:20" ht="15" x14ac:dyDescent="0.25">
      <c r="A1072" s="76" t="s">
        <v>2689</v>
      </c>
      <c r="B1072" s="76" t="s">
        <v>2680</v>
      </c>
      <c r="C1072" s="76" t="s">
        <v>62</v>
      </c>
      <c r="D1072" s="76" t="s">
        <v>46</v>
      </c>
      <c r="E1072">
        <v>1987.1</v>
      </c>
      <c r="F1072">
        <v>312.35000000000002</v>
      </c>
      <c r="G1072">
        <v>52156</v>
      </c>
      <c r="H1072" s="76" t="s">
        <v>47</v>
      </c>
      <c r="I1072">
        <v>60</v>
      </c>
      <c r="J1072">
        <v>53</v>
      </c>
      <c r="K1072">
        <v>7</v>
      </c>
      <c r="L1072">
        <v>357</v>
      </c>
      <c r="M1072" s="76" t="s">
        <v>17</v>
      </c>
      <c r="N1072" s="76" t="s">
        <v>3446</v>
      </c>
      <c r="O1072" s="76" t="s">
        <v>63</v>
      </c>
      <c r="P1072" s="77">
        <v>43879</v>
      </c>
      <c r="Q1072" s="77">
        <v>43879</v>
      </c>
      <c r="R1072" s="77">
        <v>44974</v>
      </c>
      <c r="S1072" s="76" t="s">
        <v>2690</v>
      </c>
      <c r="T1072" s="77">
        <v>44865</v>
      </c>
    </row>
    <row r="1073" spans="1:20" ht="15" x14ac:dyDescent="0.25">
      <c r="A1073" s="76" t="s">
        <v>826</v>
      </c>
      <c r="B1073" s="76" t="s">
        <v>173</v>
      </c>
      <c r="C1073" s="76" t="s">
        <v>60</v>
      </c>
      <c r="D1073" s="76" t="s">
        <v>68</v>
      </c>
      <c r="E1073">
        <v>80</v>
      </c>
      <c r="F1073">
        <v>68</v>
      </c>
      <c r="G1073">
        <v>2800000</v>
      </c>
      <c r="H1073" s="76" t="s">
        <v>47</v>
      </c>
      <c r="I1073">
        <v>47</v>
      </c>
      <c r="J1073">
        <v>4</v>
      </c>
      <c r="K1073">
        <v>43</v>
      </c>
      <c r="L1073">
        <v>1</v>
      </c>
      <c r="M1073" s="76" t="s">
        <v>94</v>
      </c>
      <c r="N1073" s="76" t="s">
        <v>2</v>
      </c>
      <c r="O1073" s="76" t="s">
        <v>101</v>
      </c>
      <c r="P1073" s="77">
        <v>42916</v>
      </c>
      <c r="Q1073" s="77">
        <v>44371</v>
      </c>
      <c r="R1073" s="77">
        <v>45466</v>
      </c>
      <c r="S1073" s="76" t="s">
        <v>827</v>
      </c>
      <c r="T1073" s="77">
        <v>44865</v>
      </c>
    </row>
    <row r="1074" spans="1:20" ht="15" x14ac:dyDescent="0.25">
      <c r="A1074" s="76" t="s">
        <v>754</v>
      </c>
      <c r="B1074" s="76" t="s">
        <v>173</v>
      </c>
      <c r="C1074" s="76" t="s">
        <v>60</v>
      </c>
      <c r="D1074" s="76" t="s">
        <v>68</v>
      </c>
      <c r="E1074">
        <v>51.06</v>
      </c>
      <c r="F1074">
        <v>44.98</v>
      </c>
      <c r="G1074">
        <v>1358684</v>
      </c>
      <c r="H1074" s="76" t="s">
        <v>47</v>
      </c>
      <c r="I1074">
        <v>27</v>
      </c>
      <c r="J1074">
        <v>23</v>
      </c>
      <c r="K1074">
        <v>4</v>
      </c>
      <c r="L1074">
        <v>1</v>
      </c>
      <c r="M1074" s="76" t="s">
        <v>94</v>
      </c>
      <c r="N1074" s="76" t="s">
        <v>2</v>
      </c>
      <c r="O1074" s="76" t="s">
        <v>101</v>
      </c>
      <c r="P1074" s="77">
        <v>42622</v>
      </c>
      <c r="Q1074" s="77">
        <v>44371</v>
      </c>
      <c r="R1074" s="77">
        <v>45466</v>
      </c>
      <c r="S1074" s="76" t="s">
        <v>755</v>
      </c>
      <c r="T1074" s="77">
        <v>44865</v>
      </c>
    </row>
    <row r="1075" spans="1:20" ht="15" x14ac:dyDescent="0.25">
      <c r="A1075" s="76" t="s">
        <v>922</v>
      </c>
      <c r="B1075" s="76" t="s">
        <v>173</v>
      </c>
      <c r="C1075" s="76" t="s">
        <v>60</v>
      </c>
      <c r="D1075" s="76" t="s">
        <v>68</v>
      </c>
      <c r="E1075">
        <v>151.63999999999999</v>
      </c>
      <c r="F1075">
        <v>142</v>
      </c>
      <c r="G1075">
        <v>7416503</v>
      </c>
      <c r="H1075" s="76" t="s">
        <v>47</v>
      </c>
      <c r="I1075">
        <v>126</v>
      </c>
      <c r="J1075">
        <v>13</v>
      </c>
      <c r="K1075">
        <v>113</v>
      </c>
      <c r="L1075">
        <v>1</v>
      </c>
      <c r="M1075" s="76" t="s">
        <v>57</v>
      </c>
      <c r="N1075" s="76" t="s">
        <v>2</v>
      </c>
      <c r="O1075" s="76" t="s">
        <v>70</v>
      </c>
      <c r="P1075" s="77">
        <v>43181</v>
      </c>
      <c r="Q1075" s="77">
        <v>44334</v>
      </c>
      <c r="R1075" s="77">
        <v>45429</v>
      </c>
      <c r="S1075" s="76" t="s">
        <v>923</v>
      </c>
      <c r="T1075" s="77">
        <v>44865</v>
      </c>
    </row>
    <row r="1076" spans="1:20" ht="15" x14ac:dyDescent="0.25">
      <c r="A1076" s="76" t="s">
        <v>2376</v>
      </c>
      <c r="B1076" s="76" t="s">
        <v>2194</v>
      </c>
      <c r="C1076" s="76" t="s">
        <v>2194</v>
      </c>
      <c r="D1076" s="76" t="s">
        <v>68</v>
      </c>
      <c r="E1076">
        <v>211.15</v>
      </c>
      <c r="F1076">
        <v>136.91</v>
      </c>
      <c r="G1076">
        <v>57784</v>
      </c>
      <c r="H1076" s="76" t="s">
        <v>47</v>
      </c>
      <c r="I1076">
        <v>376</v>
      </c>
      <c r="J1076">
        <v>235</v>
      </c>
      <c r="K1076">
        <v>141</v>
      </c>
      <c r="L1076">
        <v>1</v>
      </c>
      <c r="M1076" s="76" t="s">
        <v>17</v>
      </c>
      <c r="N1076" s="76" t="s">
        <v>3446</v>
      </c>
      <c r="O1076" s="76" t="s">
        <v>63</v>
      </c>
      <c r="P1076" s="77">
        <v>42240</v>
      </c>
      <c r="Q1076" s="77">
        <v>44351</v>
      </c>
      <c r="R1076" s="77">
        <v>45446</v>
      </c>
      <c r="S1076" s="76" t="s">
        <v>2377</v>
      </c>
      <c r="T1076" s="77">
        <v>44865</v>
      </c>
    </row>
    <row r="1077" spans="1:20" ht="15" x14ac:dyDescent="0.25">
      <c r="A1077" s="76" t="s">
        <v>2015</v>
      </c>
      <c r="B1077" s="76" t="s">
        <v>1998</v>
      </c>
      <c r="C1077" s="76" t="s">
        <v>60</v>
      </c>
      <c r="D1077" s="76" t="s">
        <v>68</v>
      </c>
      <c r="E1077">
        <v>450.5</v>
      </c>
      <c r="F1077">
        <v>72.36</v>
      </c>
      <c r="G1077">
        <v>1809000</v>
      </c>
      <c r="H1077" s="76" t="s">
        <v>47</v>
      </c>
      <c r="I1077">
        <v>200</v>
      </c>
      <c r="J1077">
        <v>55</v>
      </c>
      <c r="K1077">
        <v>145</v>
      </c>
      <c r="L1077">
        <v>1</v>
      </c>
      <c r="M1077" s="76" t="s">
        <v>51</v>
      </c>
      <c r="N1077" s="76" t="s">
        <v>2</v>
      </c>
      <c r="O1077" s="76" t="s">
        <v>52</v>
      </c>
      <c r="P1077" s="77">
        <v>43185</v>
      </c>
      <c r="Q1077" s="77">
        <v>44293</v>
      </c>
      <c r="R1077" s="77">
        <v>45388</v>
      </c>
      <c r="S1077" s="76" t="s">
        <v>2016</v>
      </c>
      <c r="T1077" s="77">
        <v>44865</v>
      </c>
    </row>
    <row r="1078" spans="1:20" ht="15" x14ac:dyDescent="0.25">
      <c r="A1078" s="76" t="s">
        <v>2015</v>
      </c>
      <c r="B1078" s="76" t="s">
        <v>2712</v>
      </c>
      <c r="C1078" s="76" t="s">
        <v>60</v>
      </c>
      <c r="D1078" s="76" t="s">
        <v>68</v>
      </c>
      <c r="E1078">
        <v>450.5</v>
      </c>
      <c r="F1078">
        <v>128.13999999999999</v>
      </c>
      <c r="G1078">
        <v>3844000</v>
      </c>
      <c r="H1078" s="76" t="s">
        <v>47</v>
      </c>
      <c r="I1078">
        <v>200</v>
      </c>
      <c r="J1078">
        <v>55</v>
      </c>
      <c r="K1078">
        <v>145</v>
      </c>
      <c r="L1078">
        <v>1</v>
      </c>
      <c r="M1078" s="76" t="s">
        <v>51</v>
      </c>
      <c r="N1078" s="76" t="s">
        <v>2</v>
      </c>
      <c r="O1078" s="76" t="s">
        <v>52</v>
      </c>
      <c r="P1078" s="77">
        <v>43185</v>
      </c>
      <c r="Q1078" s="77">
        <v>44293</v>
      </c>
      <c r="R1078" s="77">
        <v>45388</v>
      </c>
      <c r="S1078" s="76" t="s">
        <v>2016</v>
      </c>
      <c r="T1078" s="77">
        <v>44865</v>
      </c>
    </row>
    <row r="1079" spans="1:20" ht="15" x14ac:dyDescent="0.25">
      <c r="A1079" s="76" t="s">
        <v>544</v>
      </c>
      <c r="B1079" s="76" t="s">
        <v>173</v>
      </c>
      <c r="C1079" s="76" t="s">
        <v>60</v>
      </c>
      <c r="D1079" s="76" t="s">
        <v>68</v>
      </c>
      <c r="E1079">
        <v>69.84</v>
      </c>
      <c r="F1079">
        <v>57.9</v>
      </c>
      <c r="G1079">
        <v>1998349</v>
      </c>
      <c r="H1079" s="76" t="s">
        <v>47</v>
      </c>
      <c r="I1079">
        <v>43</v>
      </c>
      <c r="J1079">
        <v>6</v>
      </c>
      <c r="K1079">
        <v>37</v>
      </c>
      <c r="L1079">
        <v>1</v>
      </c>
      <c r="M1079" s="76" t="s">
        <v>94</v>
      </c>
      <c r="N1079" s="76" t="s">
        <v>2</v>
      </c>
      <c r="O1079" s="76" t="s">
        <v>101</v>
      </c>
      <c r="P1079" s="77">
        <v>42627</v>
      </c>
      <c r="Q1079" s="77">
        <v>44361</v>
      </c>
      <c r="R1079" s="77">
        <v>45456</v>
      </c>
      <c r="S1079" s="76" t="s">
        <v>545</v>
      </c>
      <c r="T1079" s="77">
        <v>44865</v>
      </c>
    </row>
    <row r="1080" spans="1:20" ht="15" x14ac:dyDescent="0.25">
      <c r="A1080" s="76" t="s">
        <v>2359</v>
      </c>
      <c r="B1080" s="76" t="s">
        <v>2194</v>
      </c>
      <c r="C1080" s="76" t="s">
        <v>2194</v>
      </c>
      <c r="D1080" s="76" t="s">
        <v>46</v>
      </c>
      <c r="E1080">
        <v>68.8</v>
      </c>
      <c r="F1080">
        <v>38.200000000000003</v>
      </c>
      <c r="G1080">
        <v>258306</v>
      </c>
      <c r="H1080" s="76" t="s">
        <v>47</v>
      </c>
      <c r="I1080">
        <v>32</v>
      </c>
      <c r="J1080">
        <v>17</v>
      </c>
      <c r="K1080">
        <v>15</v>
      </c>
      <c r="L1080">
        <v>106</v>
      </c>
      <c r="M1080" s="76" t="s">
        <v>2211</v>
      </c>
      <c r="N1080" s="76" t="s">
        <v>3446</v>
      </c>
      <c r="O1080" s="76" t="s">
        <v>52</v>
      </c>
      <c r="P1080" s="77">
        <v>44413</v>
      </c>
      <c r="Q1080" s="77">
        <v>44413</v>
      </c>
      <c r="R1080" s="77">
        <v>45508</v>
      </c>
      <c r="S1080" s="76" t="s">
        <v>2360</v>
      </c>
      <c r="T1080" s="77">
        <v>44865</v>
      </c>
    </row>
    <row r="1081" spans="1:20" ht="15" x14ac:dyDescent="0.25">
      <c r="A1081" s="76" t="s">
        <v>986</v>
      </c>
      <c r="B1081" s="76" t="s">
        <v>173</v>
      </c>
      <c r="C1081" s="76" t="s">
        <v>60</v>
      </c>
      <c r="D1081" s="76" t="s">
        <v>68</v>
      </c>
      <c r="E1081">
        <v>43</v>
      </c>
      <c r="F1081">
        <v>39.44</v>
      </c>
      <c r="G1081">
        <v>2126540.4</v>
      </c>
      <c r="H1081" s="76" t="s">
        <v>47</v>
      </c>
      <c r="I1081">
        <v>42</v>
      </c>
      <c r="J1081">
        <v>9</v>
      </c>
      <c r="K1081">
        <v>33</v>
      </c>
      <c r="L1081">
        <v>1</v>
      </c>
      <c r="M1081" s="76" t="s">
        <v>57</v>
      </c>
      <c r="N1081" s="76" t="s">
        <v>2</v>
      </c>
      <c r="O1081" s="76" t="s">
        <v>70</v>
      </c>
      <c r="P1081" s="77">
        <v>42926</v>
      </c>
      <c r="Q1081" s="77">
        <v>43513</v>
      </c>
      <c r="R1081" s="77">
        <v>44608</v>
      </c>
      <c r="S1081" s="76" t="s">
        <v>987</v>
      </c>
      <c r="T1081" s="77">
        <v>44865</v>
      </c>
    </row>
    <row r="1082" spans="1:20" ht="15" x14ac:dyDescent="0.25">
      <c r="A1082" s="76" t="s">
        <v>848</v>
      </c>
      <c r="B1082" s="76" t="s">
        <v>173</v>
      </c>
      <c r="C1082" s="76" t="s">
        <v>60</v>
      </c>
      <c r="D1082" s="76" t="s">
        <v>46</v>
      </c>
      <c r="E1082">
        <v>671.8</v>
      </c>
      <c r="F1082">
        <v>563.01</v>
      </c>
      <c r="G1082">
        <v>32945547.699999999</v>
      </c>
      <c r="H1082" s="76" t="s">
        <v>47</v>
      </c>
      <c r="I1082">
        <v>367</v>
      </c>
      <c r="J1082">
        <v>17</v>
      </c>
      <c r="K1082">
        <v>350</v>
      </c>
      <c r="L1082">
        <v>7</v>
      </c>
      <c r="M1082" s="76" t="s">
        <v>94</v>
      </c>
      <c r="N1082" s="76" t="s">
        <v>2</v>
      </c>
      <c r="O1082" s="76" t="s">
        <v>101</v>
      </c>
      <c r="P1082" s="77">
        <v>42471</v>
      </c>
      <c r="Q1082" s="77">
        <v>44262</v>
      </c>
      <c r="R1082" s="77">
        <v>45357</v>
      </c>
      <c r="S1082" s="76" t="s">
        <v>849</v>
      </c>
      <c r="T1082" s="77">
        <v>44865</v>
      </c>
    </row>
    <row r="1083" spans="1:20" ht="15" x14ac:dyDescent="0.25">
      <c r="A1083" s="76" t="s">
        <v>1930</v>
      </c>
      <c r="B1083" s="76" t="s">
        <v>2194</v>
      </c>
      <c r="C1083" s="76" t="s">
        <v>2194</v>
      </c>
      <c r="D1083" s="76" t="s">
        <v>68</v>
      </c>
      <c r="E1083">
        <v>1790</v>
      </c>
      <c r="F1083">
        <v>250</v>
      </c>
      <c r="G1083">
        <v>1000000</v>
      </c>
      <c r="H1083" s="76" t="s">
        <v>47</v>
      </c>
      <c r="I1083">
        <v>536</v>
      </c>
      <c r="J1083">
        <v>172</v>
      </c>
      <c r="K1083">
        <v>364</v>
      </c>
      <c r="L1083">
        <v>1</v>
      </c>
      <c r="M1083" s="76" t="s">
        <v>110</v>
      </c>
      <c r="N1083" s="76" t="s">
        <v>3</v>
      </c>
      <c r="O1083" s="76" t="s">
        <v>76</v>
      </c>
      <c r="P1083" s="77">
        <v>42411</v>
      </c>
      <c r="Q1083" s="77">
        <v>44206</v>
      </c>
      <c r="R1083" s="77">
        <v>45300</v>
      </c>
      <c r="S1083" s="76" t="s">
        <v>1932</v>
      </c>
      <c r="T1083" s="77">
        <v>44865</v>
      </c>
    </row>
    <row r="1084" spans="1:20" ht="15" x14ac:dyDescent="0.25">
      <c r="A1084" s="76" t="s">
        <v>2687</v>
      </c>
      <c r="B1084" s="76" t="s">
        <v>2680</v>
      </c>
      <c r="C1084" s="76" t="s">
        <v>62</v>
      </c>
      <c r="D1084" s="76" t="s">
        <v>46</v>
      </c>
      <c r="E1084">
        <v>1413.4</v>
      </c>
      <c r="F1084">
        <v>612.20000000000005</v>
      </c>
      <c r="G1084">
        <v>238758</v>
      </c>
      <c r="H1084" s="76" t="s">
        <v>47</v>
      </c>
      <c r="I1084">
        <v>146</v>
      </c>
      <c r="J1084">
        <v>43</v>
      </c>
      <c r="K1084">
        <v>103</v>
      </c>
      <c r="L1084">
        <v>417</v>
      </c>
      <c r="M1084" s="76" t="s">
        <v>1198</v>
      </c>
      <c r="N1084" s="76" t="s">
        <v>3</v>
      </c>
      <c r="O1084" s="76" t="s">
        <v>80</v>
      </c>
      <c r="P1084" s="77">
        <v>44301</v>
      </c>
      <c r="Q1084" s="77">
        <v>44301</v>
      </c>
      <c r="R1084" s="77">
        <v>45396</v>
      </c>
      <c r="S1084" s="76" t="s">
        <v>2688</v>
      </c>
      <c r="T1084" s="77">
        <v>44865</v>
      </c>
    </row>
    <row r="1085" spans="1:20" ht="15" x14ac:dyDescent="0.25">
      <c r="A1085" s="76" t="s">
        <v>202</v>
      </c>
      <c r="B1085" s="76" t="s">
        <v>173</v>
      </c>
      <c r="C1085" s="76" t="s">
        <v>60</v>
      </c>
      <c r="D1085" s="76" t="s">
        <v>68</v>
      </c>
      <c r="E1085">
        <v>933</v>
      </c>
      <c r="F1085">
        <v>379.57</v>
      </c>
      <c r="G1085">
        <v>8311918</v>
      </c>
      <c r="H1085" s="76" t="s">
        <v>47</v>
      </c>
      <c r="I1085">
        <v>379</v>
      </c>
      <c r="J1085">
        <v>56</v>
      </c>
      <c r="K1085">
        <v>323</v>
      </c>
      <c r="L1085">
        <v>1</v>
      </c>
      <c r="M1085" s="76" t="s">
        <v>57</v>
      </c>
      <c r="N1085" s="76" t="s">
        <v>2</v>
      </c>
      <c r="O1085" s="76" t="s">
        <v>70</v>
      </c>
      <c r="P1085" s="77">
        <v>44189</v>
      </c>
      <c r="Q1085" s="77">
        <v>44189</v>
      </c>
      <c r="R1085" s="77">
        <v>45283</v>
      </c>
      <c r="S1085" s="76" t="s">
        <v>203</v>
      </c>
      <c r="T1085" s="77">
        <v>44865</v>
      </c>
    </row>
    <row r="1086" spans="1:20" ht="15" x14ac:dyDescent="0.25">
      <c r="A1086" s="76" t="s">
        <v>968</v>
      </c>
      <c r="B1086" s="76" t="s">
        <v>173</v>
      </c>
      <c r="C1086" s="76" t="s">
        <v>60</v>
      </c>
      <c r="D1086" s="76" t="s">
        <v>68</v>
      </c>
      <c r="E1086">
        <v>50</v>
      </c>
      <c r="F1086">
        <v>46.38</v>
      </c>
      <c r="G1086">
        <v>1836926</v>
      </c>
      <c r="H1086" s="76" t="s">
        <v>47</v>
      </c>
      <c r="I1086">
        <v>43</v>
      </c>
      <c r="J1086">
        <v>9</v>
      </c>
      <c r="K1086">
        <v>34</v>
      </c>
      <c r="L1086">
        <v>1</v>
      </c>
      <c r="M1086" s="76" t="s">
        <v>94</v>
      </c>
      <c r="N1086" s="76" t="s">
        <v>2</v>
      </c>
      <c r="O1086" s="76" t="s">
        <v>101</v>
      </c>
      <c r="P1086" s="77">
        <v>42725</v>
      </c>
      <c r="Q1086" s="77">
        <v>44406</v>
      </c>
      <c r="R1086" s="77">
        <v>45501</v>
      </c>
      <c r="S1086" s="76" t="s">
        <v>969</v>
      </c>
      <c r="T1086" s="77">
        <v>44865</v>
      </c>
    </row>
    <row r="1087" spans="1:20" ht="15" x14ac:dyDescent="0.25">
      <c r="A1087" s="76" t="s">
        <v>896</v>
      </c>
      <c r="B1087" s="76" t="s">
        <v>173</v>
      </c>
      <c r="C1087" s="76" t="s">
        <v>60</v>
      </c>
      <c r="D1087" s="76" t="s">
        <v>68</v>
      </c>
      <c r="E1087">
        <v>35</v>
      </c>
      <c r="F1087">
        <v>30.11</v>
      </c>
      <c r="G1087">
        <v>948600</v>
      </c>
      <c r="H1087" s="76" t="s">
        <v>47</v>
      </c>
      <c r="I1087">
        <v>31</v>
      </c>
      <c r="J1087">
        <v>3</v>
      </c>
      <c r="K1087">
        <v>28</v>
      </c>
      <c r="L1087">
        <v>1</v>
      </c>
      <c r="M1087" s="76" t="s">
        <v>94</v>
      </c>
      <c r="N1087" s="76" t="s">
        <v>2</v>
      </c>
      <c r="O1087" s="76" t="s">
        <v>101</v>
      </c>
      <c r="P1087" s="77">
        <v>42725</v>
      </c>
      <c r="Q1087" s="77">
        <v>44417</v>
      </c>
      <c r="R1087" s="77">
        <v>45512</v>
      </c>
      <c r="S1087" s="76" t="s">
        <v>897</v>
      </c>
      <c r="T1087" s="77">
        <v>44865</v>
      </c>
    </row>
    <row r="1088" spans="1:20" ht="15" x14ac:dyDescent="0.25">
      <c r="A1088" s="76" t="s">
        <v>1164</v>
      </c>
      <c r="B1088" s="76" t="s">
        <v>1774</v>
      </c>
      <c r="C1088" s="76" t="s">
        <v>62</v>
      </c>
      <c r="D1088" s="76" t="s">
        <v>68</v>
      </c>
      <c r="E1088">
        <v>189.9</v>
      </c>
      <c r="F1088">
        <v>9</v>
      </c>
      <c r="G1088">
        <v>330000</v>
      </c>
      <c r="H1088" s="76" t="s">
        <v>47</v>
      </c>
      <c r="I1088">
        <v>41</v>
      </c>
      <c r="J1088">
        <v>11</v>
      </c>
      <c r="K1088">
        <v>30</v>
      </c>
      <c r="L1088">
        <v>1</v>
      </c>
      <c r="M1088" s="76" t="s">
        <v>1165</v>
      </c>
      <c r="N1088" s="76" t="s">
        <v>74</v>
      </c>
      <c r="O1088" s="76" t="s">
        <v>52</v>
      </c>
      <c r="P1088" s="77">
        <v>42928</v>
      </c>
      <c r="Q1088" s="77">
        <v>44394</v>
      </c>
      <c r="R1088" s="77">
        <v>45489</v>
      </c>
      <c r="S1088" s="76" t="s">
        <v>1166</v>
      </c>
      <c r="T1088" s="77">
        <v>44865</v>
      </c>
    </row>
    <row r="1089" spans="1:20" ht="15" x14ac:dyDescent="0.25">
      <c r="A1089" s="76" t="s">
        <v>1164</v>
      </c>
      <c r="B1089" s="76" t="s">
        <v>1929</v>
      </c>
      <c r="C1089" s="76" t="s">
        <v>83</v>
      </c>
      <c r="D1089" s="76" t="s">
        <v>68</v>
      </c>
      <c r="E1089">
        <v>189.9</v>
      </c>
      <c r="F1089">
        <v>4</v>
      </c>
      <c r="G1089">
        <v>30000</v>
      </c>
      <c r="H1089" s="76" t="s">
        <v>47</v>
      </c>
      <c r="I1089">
        <v>41</v>
      </c>
      <c r="J1089">
        <v>11</v>
      </c>
      <c r="K1089">
        <v>30</v>
      </c>
      <c r="L1089">
        <v>1</v>
      </c>
      <c r="M1089" s="76" t="s">
        <v>1165</v>
      </c>
      <c r="N1089" s="76" t="s">
        <v>74</v>
      </c>
      <c r="O1089" s="76" t="s">
        <v>52</v>
      </c>
      <c r="P1089" s="77">
        <v>42928</v>
      </c>
      <c r="Q1089" s="77">
        <v>44394</v>
      </c>
      <c r="R1089" s="77">
        <v>45489</v>
      </c>
      <c r="S1089" s="76" t="s">
        <v>1166</v>
      </c>
      <c r="T1089" s="77">
        <v>44865</v>
      </c>
    </row>
    <row r="1090" spans="1:20" ht="15" x14ac:dyDescent="0.25">
      <c r="A1090" s="76" t="s">
        <v>1164</v>
      </c>
      <c r="B1090" s="76" t="s">
        <v>2020</v>
      </c>
      <c r="C1090" s="76" t="s">
        <v>62</v>
      </c>
      <c r="D1090" s="76" t="s">
        <v>68</v>
      </c>
      <c r="E1090">
        <v>189.9</v>
      </c>
      <c r="F1090">
        <v>4</v>
      </c>
      <c r="G1090">
        <v>35000</v>
      </c>
      <c r="H1090" s="76" t="s">
        <v>47</v>
      </c>
      <c r="I1090">
        <v>41</v>
      </c>
      <c r="J1090">
        <v>11</v>
      </c>
      <c r="K1090">
        <v>30</v>
      </c>
      <c r="L1090">
        <v>1</v>
      </c>
      <c r="M1090" s="76" t="s">
        <v>1165</v>
      </c>
      <c r="N1090" s="76" t="s">
        <v>74</v>
      </c>
      <c r="O1090" s="76" t="s">
        <v>52</v>
      </c>
      <c r="P1090" s="77">
        <v>42928</v>
      </c>
      <c r="Q1090" s="77">
        <v>44394</v>
      </c>
      <c r="R1090" s="77">
        <v>45489</v>
      </c>
      <c r="S1090" s="76" t="s">
        <v>1166</v>
      </c>
      <c r="T1090" s="77">
        <v>44865</v>
      </c>
    </row>
    <row r="1091" spans="1:20" ht="15" x14ac:dyDescent="0.25">
      <c r="A1091" s="76" t="s">
        <v>1164</v>
      </c>
      <c r="B1091" s="76" t="s">
        <v>1158</v>
      </c>
      <c r="C1091" s="76" t="s">
        <v>62</v>
      </c>
      <c r="D1091" s="76" t="s">
        <v>68</v>
      </c>
      <c r="E1091">
        <v>189.9</v>
      </c>
      <c r="F1091">
        <v>22</v>
      </c>
      <c r="G1091">
        <v>30000</v>
      </c>
      <c r="H1091" s="76" t="s">
        <v>47</v>
      </c>
      <c r="I1091">
        <v>41</v>
      </c>
      <c r="J1091">
        <v>11</v>
      </c>
      <c r="K1091">
        <v>30</v>
      </c>
      <c r="L1091">
        <v>1</v>
      </c>
      <c r="M1091" s="76" t="s">
        <v>1165</v>
      </c>
      <c r="N1091" s="76" t="s">
        <v>74</v>
      </c>
      <c r="O1091" s="76" t="s">
        <v>52</v>
      </c>
      <c r="P1091" s="77">
        <v>42928</v>
      </c>
      <c r="Q1091" s="77">
        <v>44394</v>
      </c>
      <c r="R1091" s="77">
        <v>45489</v>
      </c>
      <c r="S1091" s="76" t="s">
        <v>1166</v>
      </c>
      <c r="T1091" s="77">
        <v>44865</v>
      </c>
    </row>
    <row r="1092" spans="1:20" ht="15" x14ac:dyDescent="0.25">
      <c r="A1092" s="76" t="s">
        <v>1164</v>
      </c>
      <c r="B1092" s="76" t="s">
        <v>1754</v>
      </c>
      <c r="C1092" s="76" t="s">
        <v>62</v>
      </c>
      <c r="D1092" s="76" t="s">
        <v>68</v>
      </c>
      <c r="E1092">
        <v>189.9</v>
      </c>
      <c r="F1092">
        <v>7</v>
      </c>
      <c r="G1092">
        <v>30000</v>
      </c>
      <c r="H1092" s="76" t="s">
        <v>47</v>
      </c>
      <c r="I1092">
        <v>41</v>
      </c>
      <c r="J1092">
        <v>11</v>
      </c>
      <c r="K1092">
        <v>30</v>
      </c>
      <c r="L1092">
        <v>1</v>
      </c>
      <c r="M1092" s="76" t="s">
        <v>1165</v>
      </c>
      <c r="N1092" s="76" t="s">
        <v>74</v>
      </c>
      <c r="O1092" s="76" t="s">
        <v>52</v>
      </c>
      <c r="P1092" s="77">
        <v>42928</v>
      </c>
      <c r="Q1092" s="77">
        <v>44394</v>
      </c>
      <c r="R1092" s="77">
        <v>45489</v>
      </c>
      <c r="S1092" s="76" t="s">
        <v>1166</v>
      </c>
      <c r="T1092" s="77">
        <v>44865</v>
      </c>
    </row>
    <row r="1093" spans="1:20" ht="15" x14ac:dyDescent="0.25">
      <c r="A1093" s="76" t="s">
        <v>1164</v>
      </c>
      <c r="B1093" s="76" t="s">
        <v>2186</v>
      </c>
      <c r="C1093" s="76" t="s">
        <v>62</v>
      </c>
      <c r="D1093" s="76" t="s">
        <v>68</v>
      </c>
      <c r="E1093">
        <v>189.9</v>
      </c>
      <c r="F1093">
        <v>4</v>
      </c>
      <c r="G1093">
        <v>6000</v>
      </c>
      <c r="H1093" s="76" t="s">
        <v>47</v>
      </c>
      <c r="I1093">
        <v>41</v>
      </c>
      <c r="J1093">
        <v>11</v>
      </c>
      <c r="K1093">
        <v>30</v>
      </c>
      <c r="L1093">
        <v>1</v>
      </c>
      <c r="M1093" s="76" t="s">
        <v>1165</v>
      </c>
      <c r="N1093" s="76" t="s">
        <v>74</v>
      </c>
      <c r="O1093" s="76" t="s">
        <v>52</v>
      </c>
      <c r="P1093" s="77">
        <v>42928</v>
      </c>
      <c r="Q1093" s="77">
        <v>44394</v>
      </c>
      <c r="R1093" s="77">
        <v>45489</v>
      </c>
      <c r="S1093" s="76" t="s">
        <v>1166</v>
      </c>
      <c r="T1093" s="77">
        <v>44865</v>
      </c>
    </row>
    <row r="1094" spans="1:20" ht="15" x14ac:dyDescent="0.25">
      <c r="A1094" s="76" t="s">
        <v>1164</v>
      </c>
      <c r="B1094" s="76" t="s">
        <v>2056</v>
      </c>
      <c r="C1094" s="76" t="s">
        <v>62</v>
      </c>
      <c r="D1094" s="76" t="s">
        <v>68</v>
      </c>
      <c r="E1094">
        <v>189.9</v>
      </c>
      <c r="F1094">
        <v>64</v>
      </c>
      <c r="G1094">
        <v>890000</v>
      </c>
      <c r="H1094" s="76" t="s">
        <v>47</v>
      </c>
      <c r="I1094">
        <v>41</v>
      </c>
      <c r="J1094">
        <v>11</v>
      </c>
      <c r="K1094">
        <v>30</v>
      </c>
      <c r="L1094">
        <v>1</v>
      </c>
      <c r="M1094" s="76" t="s">
        <v>1165</v>
      </c>
      <c r="N1094" s="76" t="s">
        <v>74</v>
      </c>
      <c r="O1094" s="76" t="s">
        <v>52</v>
      </c>
      <c r="P1094" s="77">
        <v>42928</v>
      </c>
      <c r="Q1094" s="77">
        <v>44394</v>
      </c>
      <c r="R1094" s="77">
        <v>45489</v>
      </c>
      <c r="S1094" s="76" t="s">
        <v>1166</v>
      </c>
      <c r="T1094" s="77">
        <v>44865</v>
      </c>
    </row>
    <row r="1095" spans="1:20" ht="15" x14ac:dyDescent="0.25">
      <c r="A1095" s="76" t="s">
        <v>2263</v>
      </c>
      <c r="B1095" s="76" t="s">
        <v>2194</v>
      </c>
      <c r="C1095" s="76" t="s">
        <v>2194</v>
      </c>
      <c r="D1095" s="76" t="s">
        <v>46</v>
      </c>
      <c r="E1095">
        <v>575.20000000000005</v>
      </c>
      <c r="F1095">
        <v>360.9</v>
      </c>
      <c r="G1095">
        <v>4678800</v>
      </c>
      <c r="H1095" s="76" t="s">
        <v>47</v>
      </c>
      <c r="I1095">
        <v>4</v>
      </c>
      <c r="J1095">
        <v>0</v>
      </c>
      <c r="K1095">
        <v>4</v>
      </c>
      <c r="L1095">
        <v>13</v>
      </c>
      <c r="M1095" s="76" t="s">
        <v>2127</v>
      </c>
      <c r="N1095" s="76" t="s">
        <v>2</v>
      </c>
      <c r="O1095" s="76" t="s">
        <v>80</v>
      </c>
      <c r="P1095" s="77">
        <v>43867</v>
      </c>
      <c r="Q1095" s="77">
        <v>43867</v>
      </c>
      <c r="R1095" s="77">
        <v>44962</v>
      </c>
      <c r="S1095" s="76" t="s">
        <v>2264</v>
      </c>
      <c r="T1095" s="77">
        <v>44865</v>
      </c>
    </row>
    <row r="1096" spans="1:20" ht="15" x14ac:dyDescent="0.25">
      <c r="A1096" s="76" t="s">
        <v>133</v>
      </c>
      <c r="B1096" s="76" t="s">
        <v>88</v>
      </c>
      <c r="C1096" s="76" t="s">
        <v>60</v>
      </c>
      <c r="D1096" s="76" t="s">
        <v>68</v>
      </c>
      <c r="E1096">
        <v>16.3</v>
      </c>
      <c r="F1096">
        <v>14</v>
      </c>
      <c r="G1096">
        <v>210000</v>
      </c>
      <c r="H1096" s="76" t="s">
        <v>47</v>
      </c>
      <c r="I1096">
        <v>18</v>
      </c>
      <c r="J1096">
        <v>7</v>
      </c>
      <c r="K1096">
        <v>11</v>
      </c>
      <c r="L1096">
        <v>1</v>
      </c>
      <c r="M1096" s="76" t="s">
        <v>94</v>
      </c>
      <c r="N1096" s="76" t="s">
        <v>2</v>
      </c>
      <c r="O1096" s="76" t="s">
        <v>101</v>
      </c>
      <c r="P1096" s="77">
        <v>43903</v>
      </c>
      <c r="Q1096" s="77">
        <v>43903</v>
      </c>
      <c r="R1096" s="77">
        <v>44997</v>
      </c>
      <c r="S1096" s="76" t="s">
        <v>134</v>
      </c>
      <c r="T1096" s="77">
        <v>44865</v>
      </c>
    </row>
    <row r="1097" spans="1:20" ht="15" x14ac:dyDescent="0.25">
      <c r="A1097" s="76" t="s">
        <v>766</v>
      </c>
      <c r="B1097" s="76" t="s">
        <v>173</v>
      </c>
      <c r="C1097" s="76" t="s">
        <v>60</v>
      </c>
      <c r="D1097" s="76" t="s">
        <v>68</v>
      </c>
      <c r="E1097">
        <v>147</v>
      </c>
      <c r="F1097">
        <v>136</v>
      </c>
      <c r="G1097">
        <v>9600160</v>
      </c>
      <c r="H1097" s="76" t="s">
        <v>47</v>
      </c>
      <c r="I1097">
        <v>149</v>
      </c>
      <c r="J1097">
        <v>19</v>
      </c>
      <c r="K1097">
        <v>130</v>
      </c>
      <c r="L1097">
        <v>1</v>
      </c>
      <c r="M1097" s="76" t="s">
        <v>57</v>
      </c>
      <c r="N1097" s="76" t="s">
        <v>2</v>
      </c>
      <c r="O1097" s="76" t="s">
        <v>70</v>
      </c>
      <c r="P1097" s="77">
        <v>42724</v>
      </c>
      <c r="Q1097" s="77">
        <v>44524</v>
      </c>
      <c r="R1097" s="77">
        <v>45619</v>
      </c>
      <c r="S1097" s="76" t="s">
        <v>767</v>
      </c>
      <c r="T1097" s="77">
        <v>44865</v>
      </c>
    </row>
    <row r="1098" spans="1:20" ht="15" x14ac:dyDescent="0.25">
      <c r="A1098" s="76" t="s">
        <v>798</v>
      </c>
      <c r="B1098" s="76" t="s">
        <v>173</v>
      </c>
      <c r="C1098" s="76" t="s">
        <v>60</v>
      </c>
      <c r="D1098" s="76" t="s">
        <v>68</v>
      </c>
      <c r="E1098">
        <v>70</v>
      </c>
      <c r="F1098">
        <v>68.12</v>
      </c>
      <c r="G1098">
        <v>2748386.14</v>
      </c>
      <c r="H1098" s="76" t="s">
        <v>47</v>
      </c>
      <c r="I1098">
        <v>46</v>
      </c>
      <c r="J1098">
        <v>6</v>
      </c>
      <c r="K1098">
        <v>40</v>
      </c>
      <c r="L1098">
        <v>1</v>
      </c>
      <c r="M1098" s="76" t="s">
        <v>57</v>
      </c>
      <c r="N1098" s="76" t="s">
        <v>2</v>
      </c>
      <c r="O1098" s="76" t="s">
        <v>70</v>
      </c>
      <c r="P1098" s="77">
        <v>42724</v>
      </c>
      <c r="Q1098" s="77">
        <v>43552</v>
      </c>
      <c r="R1098" s="77">
        <v>44647</v>
      </c>
      <c r="S1098" s="76" t="s">
        <v>799</v>
      </c>
      <c r="T1098" s="77">
        <v>44865</v>
      </c>
    </row>
    <row r="1099" spans="1:20" ht="15" x14ac:dyDescent="0.25">
      <c r="A1099" s="76" t="s">
        <v>2195</v>
      </c>
      <c r="B1099" s="76" t="s">
        <v>2194</v>
      </c>
      <c r="C1099" s="76" t="s">
        <v>2194</v>
      </c>
      <c r="D1099" s="76" t="s">
        <v>46</v>
      </c>
      <c r="E1099">
        <v>894.48</v>
      </c>
      <c r="F1099">
        <v>499.42</v>
      </c>
      <c r="G1099">
        <v>4741867.8499999996</v>
      </c>
      <c r="H1099" s="76" t="s">
        <v>47</v>
      </c>
      <c r="I1099">
        <v>42</v>
      </c>
      <c r="J1099">
        <v>6</v>
      </c>
      <c r="K1099">
        <v>36</v>
      </c>
      <c r="L1099">
        <v>23</v>
      </c>
      <c r="M1099" s="76" t="s">
        <v>2127</v>
      </c>
      <c r="N1099" s="76" t="s">
        <v>2</v>
      </c>
      <c r="O1099" s="76" t="s">
        <v>80</v>
      </c>
      <c r="P1099" s="77">
        <v>43376</v>
      </c>
      <c r="Q1099" s="77">
        <v>44382</v>
      </c>
      <c r="R1099" s="77">
        <v>45477</v>
      </c>
      <c r="S1099" s="76" t="s">
        <v>2196</v>
      </c>
      <c r="T1099" s="77">
        <v>44865</v>
      </c>
    </row>
    <row r="1100" spans="1:20" ht="15" x14ac:dyDescent="0.25">
      <c r="A1100" s="76" t="s">
        <v>1341</v>
      </c>
      <c r="B1100" s="76" t="s">
        <v>1291</v>
      </c>
      <c r="C1100" s="76" t="s">
        <v>1292</v>
      </c>
      <c r="D1100" s="76" t="s">
        <v>46</v>
      </c>
      <c r="E1100">
        <v>395.81</v>
      </c>
      <c r="F1100">
        <v>212.1</v>
      </c>
      <c r="G1100">
        <v>432396.5</v>
      </c>
      <c r="H1100" s="76" t="s">
        <v>47</v>
      </c>
      <c r="I1100">
        <v>176</v>
      </c>
      <c r="J1100">
        <v>23</v>
      </c>
      <c r="K1100">
        <v>153</v>
      </c>
      <c r="L1100">
        <v>39</v>
      </c>
      <c r="M1100" s="76" t="s">
        <v>215</v>
      </c>
      <c r="N1100" s="76" t="s">
        <v>2</v>
      </c>
      <c r="O1100" s="76" t="s">
        <v>101</v>
      </c>
      <c r="P1100" s="77">
        <v>43906</v>
      </c>
      <c r="Q1100" s="77">
        <v>43906</v>
      </c>
      <c r="R1100" s="77">
        <v>45000</v>
      </c>
      <c r="S1100" s="76" t="s">
        <v>1342</v>
      </c>
      <c r="T1100" s="77">
        <v>44865</v>
      </c>
    </row>
    <row r="1101" spans="1:20" ht="15" x14ac:dyDescent="0.25">
      <c r="A1101" s="76" t="s">
        <v>3415</v>
      </c>
      <c r="B1101" s="76" t="s">
        <v>1827</v>
      </c>
      <c r="C1101" s="76" t="s">
        <v>62</v>
      </c>
      <c r="D1101" s="76" t="s">
        <v>46</v>
      </c>
      <c r="E1101">
        <v>1028.7</v>
      </c>
      <c r="F1101">
        <v>461.2</v>
      </c>
      <c r="G1101">
        <v>3480170</v>
      </c>
      <c r="H1101" s="76" t="s">
        <v>47</v>
      </c>
      <c r="I1101">
        <v>74</v>
      </c>
      <c r="J1101">
        <v>21</v>
      </c>
      <c r="K1101">
        <v>53</v>
      </c>
      <c r="L1101">
        <v>137</v>
      </c>
      <c r="M1101" s="76" t="s">
        <v>1251</v>
      </c>
      <c r="N1101" s="76" t="s">
        <v>3</v>
      </c>
      <c r="O1101" s="76" t="s">
        <v>76</v>
      </c>
      <c r="P1101" s="77">
        <v>42723</v>
      </c>
      <c r="Q1101" s="77">
        <v>44182</v>
      </c>
      <c r="R1101" s="77">
        <v>45276</v>
      </c>
      <c r="S1101" s="76" t="s">
        <v>1830</v>
      </c>
      <c r="T1101" s="77">
        <v>44865</v>
      </c>
    </row>
    <row r="1102" spans="1:20" ht="15" x14ac:dyDescent="0.25">
      <c r="A1102" s="76" t="s">
        <v>1733</v>
      </c>
      <c r="B1102" s="76" t="s">
        <v>1291</v>
      </c>
      <c r="C1102" s="76" t="s">
        <v>1292</v>
      </c>
      <c r="D1102" s="76" t="s">
        <v>46</v>
      </c>
      <c r="E1102">
        <v>43.31</v>
      </c>
      <c r="F1102">
        <v>43.31</v>
      </c>
      <c r="G1102">
        <v>72959</v>
      </c>
      <c r="H1102" s="76" t="s">
        <v>47</v>
      </c>
      <c r="I1102">
        <v>63</v>
      </c>
      <c r="J1102">
        <v>12</v>
      </c>
      <c r="K1102">
        <v>51</v>
      </c>
      <c r="L1102">
        <v>12</v>
      </c>
      <c r="M1102" s="76" t="s">
        <v>106</v>
      </c>
      <c r="N1102" s="76" t="s">
        <v>2</v>
      </c>
      <c r="O1102" s="76" t="s">
        <v>80</v>
      </c>
      <c r="P1102" s="77">
        <v>44342</v>
      </c>
      <c r="Q1102" s="77">
        <v>44342</v>
      </c>
      <c r="R1102" s="77">
        <v>45437</v>
      </c>
      <c r="S1102" s="76" t="s">
        <v>1734</v>
      </c>
      <c r="T1102" s="77">
        <v>44865</v>
      </c>
    </row>
    <row r="1103" spans="1:20" ht="15" x14ac:dyDescent="0.25">
      <c r="A1103" s="76" t="s">
        <v>485</v>
      </c>
      <c r="B1103" s="76" t="s">
        <v>173</v>
      </c>
      <c r="C1103" s="76" t="s">
        <v>60</v>
      </c>
      <c r="D1103" s="76" t="s">
        <v>68</v>
      </c>
      <c r="E1103">
        <v>242.16</v>
      </c>
      <c r="F1103">
        <v>216.59</v>
      </c>
      <c r="G1103">
        <v>14071239</v>
      </c>
      <c r="H1103" s="76" t="s">
        <v>47</v>
      </c>
      <c r="I1103">
        <v>230</v>
      </c>
      <c r="J1103">
        <v>20</v>
      </c>
      <c r="K1103">
        <v>210</v>
      </c>
      <c r="L1103">
        <v>1</v>
      </c>
      <c r="M1103" s="76" t="s">
        <v>486</v>
      </c>
      <c r="N1103" s="76" t="s">
        <v>2</v>
      </c>
      <c r="O1103" s="76" t="s">
        <v>49</v>
      </c>
      <c r="P1103" s="77">
        <v>43787</v>
      </c>
      <c r="Q1103" s="77">
        <v>43787</v>
      </c>
      <c r="R1103" s="77">
        <v>44882</v>
      </c>
      <c r="S1103" s="76" t="s">
        <v>487</v>
      </c>
      <c r="T1103" s="77">
        <v>44865</v>
      </c>
    </row>
    <row r="1104" spans="1:20" ht="15" x14ac:dyDescent="0.25">
      <c r="A1104" s="76" t="s">
        <v>490</v>
      </c>
      <c r="B1104" s="76" t="s">
        <v>173</v>
      </c>
      <c r="C1104" s="76" t="s">
        <v>60</v>
      </c>
      <c r="D1104" s="76" t="s">
        <v>68</v>
      </c>
      <c r="E1104">
        <v>315.22000000000003</v>
      </c>
      <c r="F1104">
        <v>279.39999999999998</v>
      </c>
      <c r="G1104">
        <v>12064710</v>
      </c>
      <c r="H1104" s="76" t="s">
        <v>47</v>
      </c>
      <c r="I1104">
        <v>291</v>
      </c>
      <c r="J1104">
        <v>29</v>
      </c>
      <c r="K1104">
        <v>262</v>
      </c>
      <c r="L1104">
        <v>1</v>
      </c>
      <c r="M1104" s="76" t="s">
        <v>486</v>
      </c>
      <c r="N1104" s="76" t="s">
        <v>2</v>
      </c>
      <c r="O1104" s="76" t="s">
        <v>49</v>
      </c>
      <c r="P1104" s="77">
        <v>43784</v>
      </c>
      <c r="Q1104" s="77">
        <v>43784</v>
      </c>
      <c r="R1104" s="77">
        <v>44879</v>
      </c>
      <c r="S1104" s="76" t="s">
        <v>491</v>
      </c>
      <c r="T1104" s="77">
        <v>44865</v>
      </c>
    </row>
    <row r="1105" spans="1:20" ht="15" x14ac:dyDescent="0.25">
      <c r="A1105" s="76" t="s">
        <v>377</v>
      </c>
      <c r="B1105" s="76" t="s">
        <v>173</v>
      </c>
      <c r="C1105" s="76" t="s">
        <v>60</v>
      </c>
      <c r="D1105" s="76" t="s">
        <v>68</v>
      </c>
      <c r="E1105">
        <v>153.5</v>
      </c>
      <c r="F1105">
        <v>126.25</v>
      </c>
      <c r="G1105">
        <v>3475829.56</v>
      </c>
      <c r="H1105" s="76" t="s">
        <v>47</v>
      </c>
      <c r="I1105">
        <v>132</v>
      </c>
      <c r="J1105">
        <v>17</v>
      </c>
      <c r="K1105">
        <v>115</v>
      </c>
      <c r="L1105">
        <v>1</v>
      </c>
      <c r="M1105" s="76" t="s">
        <v>313</v>
      </c>
      <c r="N1105" s="76" t="s">
        <v>2</v>
      </c>
      <c r="O1105" s="76" t="s">
        <v>52</v>
      </c>
      <c r="P1105" s="77">
        <v>43922</v>
      </c>
      <c r="Q1105" s="77">
        <v>43922</v>
      </c>
      <c r="R1105" s="77">
        <v>45016</v>
      </c>
      <c r="S1105" s="76" t="s">
        <v>378</v>
      </c>
      <c r="T1105" s="77">
        <v>44865</v>
      </c>
    </row>
    <row r="1106" spans="1:20" ht="15" x14ac:dyDescent="0.25">
      <c r="A1106" s="76" t="s">
        <v>932</v>
      </c>
      <c r="B1106" s="76" t="s">
        <v>173</v>
      </c>
      <c r="C1106" s="76" t="s">
        <v>60</v>
      </c>
      <c r="D1106" s="76" t="s">
        <v>68</v>
      </c>
      <c r="E1106">
        <v>251.5</v>
      </c>
      <c r="F1106">
        <v>245</v>
      </c>
      <c r="G1106">
        <v>12110151.6</v>
      </c>
      <c r="H1106" s="76" t="s">
        <v>47</v>
      </c>
      <c r="I1106">
        <v>245</v>
      </c>
      <c r="J1106">
        <v>62</v>
      </c>
      <c r="K1106">
        <v>183</v>
      </c>
      <c r="L1106">
        <v>1</v>
      </c>
      <c r="M1106" s="76" t="s">
        <v>106</v>
      </c>
      <c r="N1106" s="76" t="s">
        <v>2</v>
      </c>
      <c r="O1106" s="76" t="s">
        <v>101</v>
      </c>
      <c r="P1106" s="77">
        <v>43906</v>
      </c>
      <c r="Q1106" s="77">
        <v>43906</v>
      </c>
      <c r="R1106" s="77">
        <v>45000</v>
      </c>
      <c r="S1106" s="76" t="s">
        <v>933</v>
      </c>
      <c r="T1106" s="77">
        <v>44865</v>
      </c>
    </row>
    <row r="1107" spans="1:20" ht="15" x14ac:dyDescent="0.25">
      <c r="A1107" s="76" t="s">
        <v>229</v>
      </c>
      <c r="B1107" s="76" t="s">
        <v>173</v>
      </c>
      <c r="C1107" s="76" t="s">
        <v>60</v>
      </c>
      <c r="D1107" s="76" t="s">
        <v>68</v>
      </c>
      <c r="E1107">
        <v>73.44</v>
      </c>
      <c r="F1107">
        <v>70.44</v>
      </c>
      <c r="G1107">
        <v>4600013</v>
      </c>
      <c r="H1107" s="76" t="s">
        <v>47</v>
      </c>
      <c r="I1107">
        <v>22</v>
      </c>
      <c r="J1107">
        <v>1</v>
      </c>
      <c r="K1107">
        <v>21</v>
      </c>
      <c r="L1107">
        <v>1</v>
      </c>
      <c r="M1107" s="76" t="s">
        <v>57</v>
      </c>
      <c r="N1107" s="76" t="s">
        <v>2</v>
      </c>
      <c r="O1107" s="76" t="s">
        <v>70</v>
      </c>
      <c r="P1107" s="77">
        <v>42478</v>
      </c>
      <c r="Q1107" s="77">
        <v>44445</v>
      </c>
      <c r="R1107" s="77">
        <v>45540</v>
      </c>
      <c r="S1107" s="76" t="s">
        <v>230</v>
      </c>
      <c r="T1107" s="77">
        <v>44865</v>
      </c>
    </row>
    <row r="1108" spans="1:20" ht="15" x14ac:dyDescent="0.25">
      <c r="A1108" s="76" t="s">
        <v>2542</v>
      </c>
      <c r="B1108" s="76" t="s">
        <v>2194</v>
      </c>
      <c r="C1108" s="76" t="s">
        <v>2194</v>
      </c>
      <c r="D1108" s="76" t="s">
        <v>46</v>
      </c>
      <c r="E1108">
        <v>997.22</v>
      </c>
      <c r="F1108">
        <v>764.89</v>
      </c>
      <c r="G1108">
        <v>3453690</v>
      </c>
      <c r="H1108" s="76" t="s">
        <v>47</v>
      </c>
      <c r="I1108">
        <v>223</v>
      </c>
      <c r="J1108">
        <v>146</v>
      </c>
      <c r="K1108">
        <v>77</v>
      </c>
      <c r="L1108">
        <v>1578</v>
      </c>
      <c r="M1108" s="76" t="s">
        <v>500</v>
      </c>
      <c r="N1108" s="76" t="s">
        <v>3446</v>
      </c>
      <c r="O1108" s="76" t="s">
        <v>49</v>
      </c>
      <c r="P1108" s="77">
        <v>42913</v>
      </c>
      <c r="Q1108" s="77">
        <v>44333</v>
      </c>
      <c r="R1108" s="77">
        <v>45428</v>
      </c>
      <c r="S1108" s="76" t="s">
        <v>2543</v>
      </c>
      <c r="T1108" s="77">
        <v>44865</v>
      </c>
    </row>
    <row r="1109" spans="1:20" ht="15" x14ac:dyDescent="0.25">
      <c r="A1109" s="76" t="s">
        <v>2049</v>
      </c>
      <c r="B1109" s="76" t="s">
        <v>2048</v>
      </c>
      <c r="C1109" s="76" t="s">
        <v>45</v>
      </c>
      <c r="D1109" s="76" t="s">
        <v>68</v>
      </c>
      <c r="E1109">
        <v>50</v>
      </c>
      <c r="F1109">
        <v>23</v>
      </c>
      <c r="G1109">
        <v>28770597</v>
      </c>
      <c r="H1109" s="76" t="s">
        <v>85</v>
      </c>
      <c r="I1109">
        <v>402</v>
      </c>
      <c r="J1109">
        <v>192</v>
      </c>
      <c r="K1109">
        <v>210</v>
      </c>
      <c r="L1109">
        <v>1</v>
      </c>
      <c r="M1109" s="76" t="s">
        <v>57</v>
      </c>
      <c r="N1109" s="76" t="s">
        <v>2</v>
      </c>
      <c r="O1109" s="76" t="s">
        <v>70</v>
      </c>
      <c r="P1109" s="77">
        <v>43105</v>
      </c>
      <c r="Q1109" s="77">
        <v>44200</v>
      </c>
      <c r="R1109" s="77">
        <v>45294</v>
      </c>
      <c r="S1109" s="76" t="s">
        <v>2050</v>
      </c>
      <c r="T1109" s="77">
        <v>44865</v>
      </c>
    </row>
    <row r="1110" spans="1:20" ht="15" x14ac:dyDescent="0.25">
      <c r="A1110" s="76" t="s">
        <v>1285</v>
      </c>
      <c r="B1110" s="76" t="s">
        <v>2067</v>
      </c>
      <c r="C1110" s="76" t="s">
        <v>62</v>
      </c>
      <c r="D1110" s="76" t="s">
        <v>84</v>
      </c>
      <c r="E1110">
        <v>3759.97</v>
      </c>
      <c r="F1110">
        <v>17.47</v>
      </c>
      <c r="G1110">
        <v>11695</v>
      </c>
      <c r="H1110" s="76" t="s">
        <v>47</v>
      </c>
      <c r="I1110">
        <v>3040</v>
      </c>
      <c r="J1110">
        <v>1989</v>
      </c>
      <c r="K1110">
        <v>1051</v>
      </c>
      <c r="L1110">
        <v>7</v>
      </c>
      <c r="M1110" s="76" t="s">
        <v>500</v>
      </c>
      <c r="N1110" s="76" t="s">
        <v>3446</v>
      </c>
      <c r="O1110" s="76" t="s">
        <v>164</v>
      </c>
      <c r="P1110" s="77">
        <v>41631</v>
      </c>
      <c r="Q1110" s="77">
        <v>44295</v>
      </c>
      <c r="R1110" s="77">
        <v>45390</v>
      </c>
      <c r="S1110" s="76" t="s">
        <v>1286</v>
      </c>
      <c r="T1110" s="77">
        <v>44865</v>
      </c>
    </row>
    <row r="1111" spans="1:20" ht="15" x14ac:dyDescent="0.25">
      <c r="A1111" s="76" t="s">
        <v>221</v>
      </c>
      <c r="B1111" s="76" t="s">
        <v>173</v>
      </c>
      <c r="C1111" s="76" t="s">
        <v>60</v>
      </c>
      <c r="D1111" s="76" t="s">
        <v>68</v>
      </c>
      <c r="E1111">
        <v>84.42</v>
      </c>
      <c r="F1111">
        <v>76</v>
      </c>
      <c r="G1111">
        <v>3895000</v>
      </c>
      <c r="H1111" s="76" t="s">
        <v>47</v>
      </c>
      <c r="I1111">
        <v>49</v>
      </c>
      <c r="J1111">
        <v>8</v>
      </c>
      <c r="K1111">
        <v>41</v>
      </c>
      <c r="L1111">
        <v>1</v>
      </c>
      <c r="M1111" s="76" t="s">
        <v>57</v>
      </c>
      <c r="N1111" s="76" t="s">
        <v>2</v>
      </c>
      <c r="O1111" s="76" t="s">
        <v>70</v>
      </c>
      <c r="P1111" s="77">
        <v>42429</v>
      </c>
      <c r="Q1111" s="77">
        <v>44466</v>
      </c>
      <c r="R1111" s="77">
        <v>45561</v>
      </c>
      <c r="S1111" s="76" t="s">
        <v>222</v>
      </c>
      <c r="T1111" s="77">
        <v>44865</v>
      </c>
    </row>
    <row r="1112" spans="1:20" ht="15" x14ac:dyDescent="0.25">
      <c r="A1112" s="76" t="s">
        <v>2147</v>
      </c>
      <c r="B1112" s="76" t="s">
        <v>2143</v>
      </c>
      <c r="C1112" s="76" t="s">
        <v>2143</v>
      </c>
      <c r="D1112" s="76" t="s">
        <v>84</v>
      </c>
      <c r="E1112">
        <v>3518</v>
      </c>
      <c r="F1112">
        <v>1860</v>
      </c>
      <c r="G1112">
        <v>400000</v>
      </c>
      <c r="H1112" s="76" t="s">
        <v>47</v>
      </c>
      <c r="I1112">
        <v>101</v>
      </c>
      <c r="J1112">
        <v>30</v>
      </c>
      <c r="K1112">
        <v>71</v>
      </c>
      <c r="L1112">
        <v>3</v>
      </c>
      <c r="M1112" s="76" t="s">
        <v>90</v>
      </c>
      <c r="N1112" s="76" t="s">
        <v>3</v>
      </c>
      <c r="O1112" s="76" t="s">
        <v>80</v>
      </c>
      <c r="P1112" s="77">
        <v>44361</v>
      </c>
      <c r="Q1112" s="77">
        <v>44361</v>
      </c>
      <c r="R1112" s="77">
        <v>45456</v>
      </c>
      <c r="S1112" s="76" t="s">
        <v>2148</v>
      </c>
      <c r="T1112" s="77">
        <v>44865</v>
      </c>
    </row>
    <row r="1113" spans="1:20" ht="15" x14ac:dyDescent="0.25">
      <c r="A1113" s="76" t="s">
        <v>1304</v>
      </c>
      <c r="B1113" s="76" t="s">
        <v>1291</v>
      </c>
      <c r="C1113" s="76" t="s">
        <v>1292</v>
      </c>
      <c r="D1113" s="76" t="s">
        <v>46</v>
      </c>
      <c r="E1113">
        <v>951.21</v>
      </c>
      <c r="F1113">
        <v>525.59</v>
      </c>
      <c r="G1113">
        <v>521137.23</v>
      </c>
      <c r="H1113" s="76" t="s">
        <v>47</v>
      </c>
      <c r="I1113">
        <v>259</v>
      </c>
      <c r="J1113">
        <v>14</v>
      </c>
      <c r="K1113">
        <v>245</v>
      </c>
      <c r="L1113">
        <v>11</v>
      </c>
      <c r="M1113" s="76" t="s">
        <v>94</v>
      </c>
      <c r="N1113" s="76" t="s">
        <v>2</v>
      </c>
      <c r="O1113" s="76" t="s">
        <v>101</v>
      </c>
      <c r="P1113" s="77">
        <v>44329</v>
      </c>
      <c r="Q1113" s="77">
        <v>44329</v>
      </c>
      <c r="R1113" s="77">
        <v>45424</v>
      </c>
      <c r="S1113" s="76" t="s">
        <v>1305</v>
      </c>
      <c r="T1113" s="77">
        <v>44865</v>
      </c>
    </row>
    <row r="1114" spans="1:20" ht="15" x14ac:dyDescent="0.25">
      <c r="A1114" s="76" t="s">
        <v>2447</v>
      </c>
      <c r="B1114" s="76" t="s">
        <v>2194</v>
      </c>
      <c r="C1114" s="76" t="s">
        <v>2194</v>
      </c>
      <c r="D1114" s="76" t="s">
        <v>46</v>
      </c>
      <c r="E1114">
        <v>12301.17</v>
      </c>
      <c r="F1114">
        <v>3406.34</v>
      </c>
      <c r="G1114">
        <v>37421641</v>
      </c>
      <c r="H1114" s="76" t="s">
        <v>47</v>
      </c>
      <c r="I1114">
        <v>254</v>
      </c>
      <c r="J1114">
        <v>126</v>
      </c>
      <c r="K1114">
        <v>128</v>
      </c>
      <c r="L1114">
        <v>12286</v>
      </c>
      <c r="M1114" s="76" t="s">
        <v>14</v>
      </c>
      <c r="N1114" s="76" t="s">
        <v>3</v>
      </c>
      <c r="O1114" s="76" t="s">
        <v>49</v>
      </c>
      <c r="P1114" s="77">
        <v>42751</v>
      </c>
      <c r="Q1114" s="77">
        <v>44371</v>
      </c>
      <c r="R1114" s="77">
        <v>45466</v>
      </c>
      <c r="S1114" s="76" t="s">
        <v>2448</v>
      </c>
      <c r="T1114" s="77">
        <v>44865</v>
      </c>
    </row>
    <row r="1115" spans="1:20" ht="15" x14ac:dyDescent="0.25">
      <c r="A1115" s="76" t="s">
        <v>208</v>
      </c>
      <c r="B1115" s="76" t="s">
        <v>173</v>
      </c>
      <c r="C1115" s="76" t="s">
        <v>60</v>
      </c>
      <c r="D1115" s="76" t="s">
        <v>68</v>
      </c>
      <c r="E1115">
        <v>54.76</v>
      </c>
      <c r="F1115">
        <v>37.450000000000003</v>
      </c>
      <c r="G1115">
        <v>1695415.28</v>
      </c>
      <c r="H1115" s="76" t="s">
        <v>47</v>
      </c>
      <c r="I1115">
        <v>29</v>
      </c>
      <c r="J1115">
        <v>4</v>
      </c>
      <c r="K1115">
        <v>25</v>
      </c>
      <c r="L1115">
        <v>1</v>
      </c>
      <c r="M1115" s="76" t="s">
        <v>57</v>
      </c>
      <c r="N1115" s="76" t="s">
        <v>2</v>
      </c>
      <c r="O1115" s="76" t="s">
        <v>70</v>
      </c>
      <c r="P1115" s="77">
        <v>43420</v>
      </c>
      <c r="Q1115" s="77">
        <v>44515</v>
      </c>
      <c r="R1115" s="77">
        <v>45610</v>
      </c>
      <c r="S1115" s="76" t="s">
        <v>209</v>
      </c>
      <c r="T1115" s="77">
        <v>44865</v>
      </c>
    </row>
    <row r="1116" spans="1:20" ht="15" x14ac:dyDescent="0.25">
      <c r="A1116" s="76" t="s">
        <v>338</v>
      </c>
      <c r="B1116" s="76" t="s">
        <v>173</v>
      </c>
      <c r="C1116" s="76" t="s">
        <v>60</v>
      </c>
      <c r="D1116" s="76" t="s">
        <v>46</v>
      </c>
      <c r="E1116">
        <v>533.26</v>
      </c>
      <c r="F1116">
        <v>353.57</v>
      </c>
      <c r="G1116">
        <v>14448336</v>
      </c>
      <c r="H1116" s="76" t="s">
        <v>47</v>
      </c>
      <c r="I1116">
        <v>314</v>
      </c>
      <c r="J1116">
        <v>33</v>
      </c>
      <c r="K1116">
        <v>281</v>
      </c>
      <c r="L1116">
        <v>9</v>
      </c>
      <c r="M1116" s="76" t="s">
        <v>57</v>
      </c>
      <c r="N1116" s="76" t="s">
        <v>2</v>
      </c>
      <c r="O1116" s="76" t="s">
        <v>49</v>
      </c>
      <c r="P1116" s="77">
        <v>43851</v>
      </c>
      <c r="Q1116" s="77">
        <v>43851</v>
      </c>
      <c r="R1116" s="77">
        <v>44946</v>
      </c>
      <c r="S1116" s="76" t="s">
        <v>339</v>
      </c>
      <c r="T1116" s="77">
        <v>44865</v>
      </c>
    </row>
    <row r="1117" spans="1:20" ht="15" x14ac:dyDescent="0.25">
      <c r="A1117" s="76" t="s">
        <v>338</v>
      </c>
      <c r="B1117" s="76" t="s">
        <v>1210</v>
      </c>
      <c r="C1117" s="76" t="s">
        <v>1210</v>
      </c>
      <c r="D1117" s="76" t="s">
        <v>46</v>
      </c>
      <c r="E1117">
        <v>533.26</v>
      </c>
      <c r="F1117">
        <v>58</v>
      </c>
      <c r="G1117">
        <v>206620</v>
      </c>
      <c r="H1117" s="76" t="s">
        <v>47</v>
      </c>
      <c r="I1117">
        <v>314</v>
      </c>
      <c r="J1117">
        <v>33</v>
      </c>
      <c r="K1117">
        <v>281</v>
      </c>
      <c r="L1117">
        <v>9</v>
      </c>
      <c r="M1117" s="76" t="s">
        <v>57</v>
      </c>
      <c r="N1117" s="76" t="s">
        <v>2</v>
      </c>
      <c r="O1117" s="76" t="s">
        <v>49</v>
      </c>
      <c r="P1117" s="77">
        <v>43851</v>
      </c>
      <c r="Q1117" s="77">
        <v>43851</v>
      </c>
      <c r="R1117" s="77">
        <v>44946</v>
      </c>
      <c r="S1117" s="76" t="s">
        <v>339</v>
      </c>
      <c r="T1117" s="77">
        <v>44865</v>
      </c>
    </row>
    <row r="1118" spans="1:20" ht="15" x14ac:dyDescent="0.25">
      <c r="A1118" s="76" t="s">
        <v>109</v>
      </c>
      <c r="B1118" s="76" t="s">
        <v>2194</v>
      </c>
      <c r="C1118" s="76" t="s">
        <v>2194</v>
      </c>
      <c r="D1118" s="76" t="s">
        <v>68</v>
      </c>
      <c r="E1118">
        <v>936</v>
      </c>
      <c r="F1118">
        <v>278</v>
      </c>
      <c r="G1118">
        <v>550000</v>
      </c>
      <c r="H1118" s="76" t="s">
        <v>47</v>
      </c>
      <c r="I1118">
        <v>507</v>
      </c>
      <c r="J1118">
        <v>155</v>
      </c>
      <c r="K1118">
        <v>352</v>
      </c>
      <c r="L1118">
        <v>1</v>
      </c>
      <c r="M1118" s="76" t="s">
        <v>110</v>
      </c>
      <c r="N1118" s="76" t="s">
        <v>3</v>
      </c>
      <c r="O1118" s="76" t="s">
        <v>76</v>
      </c>
      <c r="P1118" s="77">
        <v>42411</v>
      </c>
      <c r="Q1118" s="77">
        <v>44210</v>
      </c>
      <c r="R1118" s="77">
        <v>45304</v>
      </c>
      <c r="S1118" s="76" t="s">
        <v>111</v>
      </c>
      <c r="T1118" s="77">
        <v>44865</v>
      </c>
    </row>
    <row r="1119" spans="1:20" ht="15" x14ac:dyDescent="0.25">
      <c r="A1119" s="76" t="s">
        <v>109</v>
      </c>
      <c r="B1119" s="76" t="s">
        <v>1931</v>
      </c>
      <c r="C1119" s="76" t="s">
        <v>67</v>
      </c>
      <c r="D1119" s="76" t="s">
        <v>68</v>
      </c>
      <c r="E1119">
        <v>936</v>
      </c>
      <c r="F1119">
        <v>270</v>
      </c>
      <c r="G1119">
        <v>900000</v>
      </c>
      <c r="H1119" s="76" t="s">
        <v>47</v>
      </c>
      <c r="I1119">
        <v>507</v>
      </c>
      <c r="J1119">
        <v>155</v>
      </c>
      <c r="K1119">
        <v>352</v>
      </c>
      <c r="L1119">
        <v>1</v>
      </c>
      <c r="M1119" s="76" t="s">
        <v>110</v>
      </c>
      <c r="N1119" s="76" t="s">
        <v>3</v>
      </c>
      <c r="O1119" s="76" t="s">
        <v>76</v>
      </c>
      <c r="P1119" s="77">
        <v>42411</v>
      </c>
      <c r="Q1119" s="77">
        <v>44210</v>
      </c>
      <c r="R1119" s="77">
        <v>45304</v>
      </c>
      <c r="S1119" s="76" t="s">
        <v>111</v>
      </c>
      <c r="T1119" s="77">
        <v>44865</v>
      </c>
    </row>
    <row r="1120" spans="1:20" ht="15" x14ac:dyDescent="0.25">
      <c r="A1120" s="76" t="s">
        <v>109</v>
      </c>
      <c r="B1120" s="76" t="s">
        <v>88</v>
      </c>
      <c r="C1120" s="76" t="s">
        <v>60</v>
      </c>
      <c r="D1120" s="76" t="s">
        <v>68</v>
      </c>
      <c r="E1120">
        <v>936</v>
      </c>
      <c r="F1120">
        <v>12</v>
      </c>
      <c r="G1120">
        <v>200000</v>
      </c>
      <c r="H1120" s="76" t="s">
        <v>47</v>
      </c>
      <c r="I1120">
        <v>507</v>
      </c>
      <c r="J1120">
        <v>155</v>
      </c>
      <c r="K1120">
        <v>352</v>
      </c>
      <c r="L1120">
        <v>1</v>
      </c>
      <c r="M1120" s="76" t="s">
        <v>110</v>
      </c>
      <c r="N1120" s="76" t="s">
        <v>3</v>
      </c>
      <c r="O1120" s="76" t="s">
        <v>76</v>
      </c>
      <c r="P1120" s="77">
        <v>42411</v>
      </c>
      <c r="Q1120" s="77">
        <v>44210</v>
      </c>
      <c r="R1120" s="77">
        <v>45304</v>
      </c>
      <c r="S1120" s="76" t="s">
        <v>111</v>
      </c>
      <c r="T1120" s="77">
        <v>44865</v>
      </c>
    </row>
    <row r="1121" spans="1:20" ht="15" x14ac:dyDescent="0.25">
      <c r="A1121" s="76" t="s">
        <v>1628</v>
      </c>
      <c r="B1121" s="76" t="s">
        <v>1751</v>
      </c>
      <c r="C1121" s="76" t="s">
        <v>1292</v>
      </c>
      <c r="D1121" s="76" t="s">
        <v>46</v>
      </c>
      <c r="E1121">
        <v>1212.49</v>
      </c>
      <c r="F1121">
        <v>731.68</v>
      </c>
      <c r="G1121">
        <v>1049620</v>
      </c>
      <c r="H1121" s="76" t="s">
        <v>47</v>
      </c>
      <c r="I1121">
        <v>586</v>
      </c>
      <c r="J1121">
        <v>328</v>
      </c>
      <c r="K1121">
        <v>258</v>
      </c>
      <c r="L1121">
        <v>30</v>
      </c>
      <c r="M1121" s="76" t="s">
        <v>17</v>
      </c>
      <c r="N1121" s="76" t="s">
        <v>3446</v>
      </c>
      <c r="O1121" s="76" t="s">
        <v>63</v>
      </c>
      <c r="P1121" s="77">
        <v>41781</v>
      </c>
      <c r="Q1121" s="77">
        <v>44291</v>
      </c>
      <c r="R1121" s="77">
        <v>45386</v>
      </c>
      <c r="S1121" s="76" t="s">
        <v>1629</v>
      </c>
      <c r="T1121" s="77">
        <v>44865</v>
      </c>
    </row>
    <row r="1122" spans="1:20" ht="15" x14ac:dyDescent="0.25">
      <c r="A1122" s="76" t="s">
        <v>1372</v>
      </c>
      <c r="B1122" s="76" t="s">
        <v>1291</v>
      </c>
      <c r="C1122" s="76" t="s">
        <v>1292</v>
      </c>
      <c r="D1122" s="76" t="s">
        <v>46</v>
      </c>
      <c r="E1122">
        <v>1133.24</v>
      </c>
      <c r="F1122">
        <v>653.04</v>
      </c>
      <c r="G1122">
        <v>1063567.77</v>
      </c>
      <c r="H1122" s="76" t="s">
        <v>47</v>
      </c>
      <c r="I1122">
        <v>1876</v>
      </c>
      <c r="J1122">
        <v>273</v>
      </c>
      <c r="K1122">
        <v>1603</v>
      </c>
      <c r="L1122">
        <v>109</v>
      </c>
      <c r="M1122" s="76" t="s">
        <v>94</v>
      </c>
      <c r="N1122" s="76" t="s">
        <v>2</v>
      </c>
      <c r="O1122" s="76" t="s">
        <v>52</v>
      </c>
      <c r="P1122" s="77">
        <v>44337</v>
      </c>
      <c r="Q1122" s="77">
        <v>44337</v>
      </c>
      <c r="R1122" s="77">
        <v>45432</v>
      </c>
      <c r="S1122" s="76" t="s">
        <v>1373</v>
      </c>
      <c r="T1122" s="77">
        <v>44865</v>
      </c>
    </row>
    <row r="1123" spans="1:20" ht="15" x14ac:dyDescent="0.25">
      <c r="A1123" s="76" t="s">
        <v>163</v>
      </c>
      <c r="B1123" s="76" t="s">
        <v>2194</v>
      </c>
      <c r="C1123" s="76" t="s">
        <v>2194</v>
      </c>
      <c r="D1123" s="76" t="s">
        <v>46</v>
      </c>
      <c r="E1123">
        <v>7988.45</v>
      </c>
      <c r="F1123">
        <v>284.98</v>
      </c>
      <c r="G1123">
        <v>748000</v>
      </c>
      <c r="H1123" s="76" t="s">
        <v>47</v>
      </c>
      <c r="I1123">
        <v>8392</v>
      </c>
      <c r="J1123">
        <v>4680</v>
      </c>
      <c r="K1123">
        <v>3712</v>
      </c>
      <c r="L1123">
        <v>19</v>
      </c>
      <c r="M1123" s="76" t="s">
        <v>17</v>
      </c>
      <c r="N1123" s="76" t="s">
        <v>3446</v>
      </c>
      <c r="O1123" s="76" t="s">
        <v>164</v>
      </c>
      <c r="P1123" s="77">
        <v>39814</v>
      </c>
      <c r="Q1123" s="77">
        <v>44332</v>
      </c>
      <c r="R1123" s="77">
        <v>45427</v>
      </c>
      <c r="S1123" s="76" t="s">
        <v>165</v>
      </c>
      <c r="T1123" s="77">
        <v>44865</v>
      </c>
    </row>
    <row r="1124" spans="1:20" ht="15" x14ac:dyDescent="0.25">
      <c r="A1124" s="76" t="s">
        <v>204</v>
      </c>
      <c r="B1124" s="76" t="s">
        <v>173</v>
      </c>
      <c r="C1124" s="76" t="s">
        <v>60</v>
      </c>
      <c r="D1124" s="76" t="s">
        <v>68</v>
      </c>
      <c r="E1124">
        <v>59</v>
      </c>
      <c r="F1124">
        <v>55</v>
      </c>
      <c r="G1124">
        <v>2829000</v>
      </c>
      <c r="H1124" s="76" t="s">
        <v>47</v>
      </c>
      <c r="I1124">
        <v>43</v>
      </c>
      <c r="J1124">
        <v>7</v>
      </c>
      <c r="K1124">
        <v>36</v>
      </c>
      <c r="L1124">
        <v>1</v>
      </c>
      <c r="M1124" s="76" t="s">
        <v>57</v>
      </c>
      <c r="N1124" s="76" t="s">
        <v>2</v>
      </c>
      <c r="O1124" s="76" t="s">
        <v>70</v>
      </c>
      <c r="P1124" s="77">
        <v>42424</v>
      </c>
      <c r="Q1124" s="77">
        <v>43513</v>
      </c>
      <c r="R1124" s="77">
        <v>44608</v>
      </c>
      <c r="S1124" s="76" t="s">
        <v>205</v>
      </c>
      <c r="T1124" s="77">
        <v>44865</v>
      </c>
    </row>
    <row r="1125" spans="1:20" ht="15" x14ac:dyDescent="0.25">
      <c r="A1125" s="76" t="s">
        <v>679</v>
      </c>
      <c r="B1125" s="76" t="s">
        <v>173</v>
      </c>
      <c r="C1125" s="76" t="s">
        <v>60</v>
      </c>
      <c r="D1125" s="76" t="s">
        <v>68</v>
      </c>
      <c r="E1125">
        <v>24.19</v>
      </c>
      <c r="F1125">
        <v>22</v>
      </c>
      <c r="G1125">
        <v>1121380</v>
      </c>
      <c r="H1125" s="76" t="s">
        <v>47</v>
      </c>
      <c r="I1125">
        <v>22</v>
      </c>
      <c r="J1125">
        <v>0</v>
      </c>
      <c r="K1125">
        <v>22</v>
      </c>
      <c r="L1125">
        <v>1</v>
      </c>
      <c r="M1125" s="76" t="s">
        <v>57</v>
      </c>
      <c r="N1125" s="76" t="s">
        <v>2</v>
      </c>
      <c r="O1125" s="76" t="s">
        <v>70</v>
      </c>
      <c r="P1125" s="77">
        <v>42424</v>
      </c>
      <c r="Q1125" s="77">
        <v>44422</v>
      </c>
      <c r="R1125" s="77">
        <v>45517</v>
      </c>
      <c r="S1125" s="76" t="s">
        <v>680</v>
      </c>
      <c r="T1125" s="77">
        <v>44865</v>
      </c>
    </row>
    <row r="1126" spans="1:20" ht="15" x14ac:dyDescent="0.25">
      <c r="A1126" s="76" t="s">
        <v>514</v>
      </c>
      <c r="B1126" s="76" t="s">
        <v>173</v>
      </c>
      <c r="C1126" s="76" t="s">
        <v>60</v>
      </c>
      <c r="D1126" s="76" t="s">
        <v>46</v>
      </c>
      <c r="E1126">
        <v>4425.75</v>
      </c>
      <c r="F1126">
        <v>3529</v>
      </c>
      <c r="G1126">
        <v>131452054</v>
      </c>
      <c r="H1126" s="76" t="s">
        <v>47</v>
      </c>
      <c r="I1126">
        <v>3261</v>
      </c>
      <c r="J1126">
        <v>523</v>
      </c>
      <c r="K1126">
        <v>2738</v>
      </c>
      <c r="L1126">
        <v>8</v>
      </c>
      <c r="M1126" s="76" t="s">
        <v>106</v>
      </c>
      <c r="N1126" s="76" t="s">
        <v>2</v>
      </c>
      <c r="O1126" s="76" t="s">
        <v>101</v>
      </c>
      <c r="P1126" s="77">
        <v>43787</v>
      </c>
      <c r="Q1126" s="77">
        <v>43787</v>
      </c>
      <c r="R1126" s="77">
        <v>44882</v>
      </c>
      <c r="S1126" s="76" t="s">
        <v>515</v>
      </c>
      <c r="T1126" s="77">
        <v>44865</v>
      </c>
    </row>
    <row r="1127" spans="1:20" ht="15" x14ac:dyDescent="0.25">
      <c r="A1127" s="76" t="s">
        <v>1402</v>
      </c>
      <c r="B1127" s="76" t="s">
        <v>1291</v>
      </c>
      <c r="C1127" s="76" t="s">
        <v>1292</v>
      </c>
      <c r="D1127" s="76" t="s">
        <v>46</v>
      </c>
      <c r="E1127">
        <v>1258</v>
      </c>
      <c r="F1127">
        <v>537</v>
      </c>
      <c r="G1127">
        <v>655500</v>
      </c>
      <c r="H1127" s="76" t="s">
        <v>47</v>
      </c>
      <c r="I1127">
        <v>885</v>
      </c>
      <c r="J1127">
        <v>7</v>
      </c>
      <c r="K1127">
        <v>878</v>
      </c>
      <c r="L1127">
        <v>145</v>
      </c>
      <c r="M1127" s="76" t="s">
        <v>10</v>
      </c>
      <c r="N1127" s="76" t="s">
        <v>2</v>
      </c>
      <c r="O1127" s="76" t="s">
        <v>80</v>
      </c>
      <c r="P1127" s="77">
        <v>44336</v>
      </c>
      <c r="Q1127" s="77">
        <v>44336</v>
      </c>
      <c r="R1127" s="77">
        <v>45431</v>
      </c>
      <c r="S1127" s="76" t="s">
        <v>1403</v>
      </c>
      <c r="T1127" s="77">
        <v>44865</v>
      </c>
    </row>
    <row r="1128" spans="1:20" ht="15" x14ac:dyDescent="0.25">
      <c r="A1128" s="76" t="s">
        <v>2033</v>
      </c>
      <c r="B1128" s="76" t="s">
        <v>2026</v>
      </c>
      <c r="C1128" s="76" t="s">
        <v>1140</v>
      </c>
      <c r="D1128" s="76" t="s">
        <v>46</v>
      </c>
      <c r="E1128">
        <v>7027.73</v>
      </c>
      <c r="F1128">
        <v>5915.64</v>
      </c>
      <c r="G1128">
        <v>28453419</v>
      </c>
      <c r="H1128" s="76" t="s">
        <v>47</v>
      </c>
      <c r="I1128">
        <v>271</v>
      </c>
      <c r="J1128">
        <v>22</v>
      </c>
      <c r="K1128">
        <v>249</v>
      </c>
      <c r="L1128">
        <v>7</v>
      </c>
      <c r="M1128" s="76" t="s">
        <v>94</v>
      </c>
      <c r="N1128" s="76" t="s">
        <v>2</v>
      </c>
      <c r="O1128" s="76" t="s">
        <v>101</v>
      </c>
      <c r="P1128" s="77">
        <v>43592</v>
      </c>
      <c r="Q1128" s="77">
        <v>44687</v>
      </c>
      <c r="R1128" s="77">
        <v>45782</v>
      </c>
      <c r="S1128" s="76" t="s">
        <v>2034</v>
      </c>
      <c r="T1128" s="77">
        <v>44865</v>
      </c>
    </row>
    <row r="1129" spans="1:20" ht="15" x14ac:dyDescent="0.25">
      <c r="A1129" s="76" t="s">
        <v>1820</v>
      </c>
      <c r="B1129" s="76" t="s">
        <v>1780</v>
      </c>
      <c r="C1129" s="76" t="s">
        <v>45</v>
      </c>
      <c r="D1129" s="76" t="s">
        <v>68</v>
      </c>
      <c r="E1129">
        <v>34.979999999999997</v>
      </c>
      <c r="F1129">
        <v>23.51</v>
      </c>
      <c r="G1129">
        <v>15321000</v>
      </c>
      <c r="H1129" s="76" t="s">
        <v>85</v>
      </c>
      <c r="I1129">
        <v>310</v>
      </c>
      <c r="J1129">
        <v>129</v>
      </c>
      <c r="K1129">
        <v>181</v>
      </c>
      <c r="L1129">
        <v>1</v>
      </c>
      <c r="M1129" s="76" t="s">
        <v>57</v>
      </c>
      <c r="N1129" s="76" t="s">
        <v>2</v>
      </c>
      <c r="O1129" s="76" t="s">
        <v>70</v>
      </c>
      <c r="P1129" s="77">
        <v>44321</v>
      </c>
      <c r="Q1129" s="77">
        <v>44321</v>
      </c>
      <c r="R1129" s="77">
        <v>45416</v>
      </c>
      <c r="S1129" s="76" t="s">
        <v>1821</v>
      </c>
      <c r="T1129" s="77">
        <v>44865</v>
      </c>
    </row>
    <row r="1130" spans="1:20" ht="15" x14ac:dyDescent="0.25">
      <c r="A1130" s="76" t="s">
        <v>318</v>
      </c>
      <c r="B1130" s="76" t="s">
        <v>173</v>
      </c>
      <c r="C1130" s="76" t="s">
        <v>60</v>
      </c>
      <c r="D1130" s="76" t="s">
        <v>46</v>
      </c>
      <c r="E1130">
        <v>1056.21</v>
      </c>
      <c r="F1130">
        <v>796.71</v>
      </c>
      <c r="G1130">
        <v>49385774.859999999</v>
      </c>
      <c r="H1130" s="76" t="s">
        <v>47</v>
      </c>
      <c r="I1130">
        <v>411</v>
      </c>
      <c r="J1130">
        <v>83</v>
      </c>
      <c r="K1130">
        <v>328</v>
      </c>
      <c r="L1130">
        <v>3</v>
      </c>
      <c r="M1130" s="76" t="s">
        <v>51</v>
      </c>
      <c r="N1130" s="76" t="s">
        <v>2</v>
      </c>
      <c r="O1130" s="76" t="s">
        <v>49</v>
      </c>
      <c r="P1130" s="77">
        <v>44218</v>
      </c>
      <c r="Q1130" s="77">
        <v>44218</v>
      </c>
      <c r="R1130" s="77">
        <v>45312</v>
      </c>
      <c r="S1130" s="76" t="s">
        <v>319</v>
      </c>
      <c r="T1130" s="77">
        <v>44865</v>
      </c>
    </row>
    <row r="1131" spans="1:20" ht="15" x14ac:dyDescent="0.25">
      <c r="A1131" s="76" t="s">
        <v>580</v>
      </c>
      <c r="B1131" s="76" t="s">
        <v>173</v>
      </c>
      <c r="C1131" s="76" t="s">
        <v>60</v>
      </c>
      <c r="D1131" s="76" t="s">
        <v>46</v>
      </c>
      <c r="E1131">
        <v>1027.4000000000001</v>
      </c>
      <c r="F1131">
        <v>627</v>
      </c>
      <c r="G1131">
        <v>36603488.5</v>
      </c>
      <c r="H1131" s="76" t="s">
        <v>47</v>
      </c>
      <c r="I1131">
        <v>450</v>
      </c>
      <c r="J1131">
        <v>89</v>
      </c>
      <c r="K1131">
        <v>361</v>
      </c>
      <c r="L1131">
        <v>3</v>
      </c>
      <c r="M1131" s="76" t="s">
        <v>51</v>
      </c>
      <c r="N1131" s="76" t="s">
        <v>2</v>
      </c>
      <c r="O1131" s="76" t="s">
        <v>49</v>
      </c>
      <c r="P1131" s="77">
        <v>44109</v>
      </c>
      <c r="Q1131" s="77">
        <v>44109</v>
      </c>
      <c r="R1131" s="77">
        <v>45203</v>
      </c>
      <c r="S1131" s="76" t="s">
        <v>581</v>
      </c>
      <c r="T1131" s="77">
        <v>44865</v>
      </c>
    </row>
    <row r="1132" spans="1:20" ht="15" x14ac:dyDescent="0.25">
      <c r="A1132" s="76" t="s">
        <v>1478</v>
      </c>
      <c r="B1132" s="76" t="s">
        <v>1291</v>
      </c>
      <c r="C1132" s="76" t="s">
        <v>1292</v>
      </c>
      <c r="D1132" s="76" t="s">
        <v>68</v>
      </c>
      <c r="E1132">
        <v>2548.7800000000002</v>
      </c>
      <c r="F1132">
        <v>713.25</v>
      </c>
      <c r="G1132">
        <v>3829280</v>
      </c>
      <c r="H1132" s="76" t="s">
        <v>47</v>
      </c>
      <c r="I1132">
        <v>0</v>
      </c>
      <c r="J1132">
        <v>0</v>
      </c>
      <c r="K1132">
        <v>0</v>
      </c>
      <c r="L1132">
        <v>1</v>
      </c>
      <c r="M1132" s="76" t="s">
        <v>7</v>
      </c>
      <c r="N1132" s="76" t="s">
        <v>2</v>
      </c>
      <c r="O1132" s="76" t="s">
        <v>61</v>
      </c>
      <c r="P1132" s="77">
        <v>44397</v>
      </c>
      <c r="Q1132" s="77">
        <v>44397</v>
      </c>
      <c r="R1132" s="77">
        <v>45492</v>
      </c>
      <c r="S1132" s="76" t="s">
        <v>1479</v>
      </c>
      <c r="T1132" s="77">
        <v>44865</v>
      </c>
    </row>
    <row r="1133" spans="1:20" ht="15" x14ac:dyDescent="0.25">
      <c r="A1133" s="76" t="s">
        <v>2208</v>
      </c>
      <c r="B1133" s="76" t="s">
        <v>2194</v>
      </c>
      <c r="C1133" s="76" t="s">
        <v>2194</v>
      </c>
      <c r="D1133" s="76" t="s">
        <v>68</v>
      </c>
      <c r="E1133">
        <v>301</v>
      </c>
      <c r="F1133">
        <v>267.33</v>
      </c>
      <c r="G1133">
        <v>4800000</v>
      </c>
      <c r="H1133" s="76" t="s">
        <v>47</v>
      </c>
      <c r="I1133">
        <v>24</v>
      </c>
      <c r="J1133">
        <v>7</v>
      </c>
      <c r="K1133">
        <v>17</v>
      </c>
      <c r="L1133">
        <v>1</v>
      </c>
      <c r="M1133" s="76" t="s">
        <v>1125</v>
      </c>
      <c r="N1133" s="76" t="s">
        <v>3446</v>
      </c>
      <c r="O1133" s="76" t="s">
        <v>49</v>
      </c>
      <c r="P1133" s="77">
        <v>44397</v>
      </c>
      <c r="Q1133" s="77">
        <v>44397</v>
      </c>
      <c r="R1133" s="77">
        <v>45492</v>
      </c>
      <c r="S1133" s="76" t="s">
        <v>2209</v>
      </c>
      <c r="T1133" s="77">
        <v>44865</v>
      </c>
    </row>
    <row r="1134" spans="1:20" ht="15" x14ac:dyDescent="0.25">
      <c r="A1134" s="76" t="s">
        <v>609</v>
      </c>
      <c r="B1134" s="76" t="s">
        <v>173</v>
      </c>
      <c r="C1134" s="76" t="s">
        <v>60</v>
      </c>
      <c r="D1134" s="76" t="s">
        <v>68</v>
      </c>
      <c r="E1134">
        <v>52</v>
      </c>
      <c r="F1134">
        <v>45</v>
      </c>
      <c r="G1134">
        <v>3019410.56</v>
      </c>
      <c r="H1134" s="76" t="s">
        <v>47</v>
      </c>
      <c r="I1134">
        <v>49</v>
      </c>
      <c r="J1134">
        <v>5</v>
      </c>
      <c r="K1134">
        <v>44</v>
      </c>
      <c r="L1134">
        <v>1</v>
      </c>
      <c r="M1134" s="76" t="s">
        <v>57</v>
      </c>
      <c r="N1134" s="76" t="s">
        <v>2</v>
      </c>
      <c r="O1134" s="76" t="s">
        <v>70</v>
      </c>
      <c r="P1134" s="77">
        <v>42775</v>
      </c>
      <c r="Q1134" s="77">
        <v>44429</v>
      </c>
      <c r="R1134" s="77">
        <v>45524</v>
      </c>
      <c r="S1134" s="76" t="s">
        <v>610</v>
      </c>
      <c r="T1134" s="77">
        <v>44865</v>
      </c>
    </row>
    <row r="1135" spans="1:20" ht="15" x14ac:dyDescent="0.25">
      <c r="A1135" s="76" t="s">
        <v>2568</v>
      </c>
      <c r="B1135" s="76" t="s">
        <v>2194</v>
      </c>
      <c r="C1135" s="76" t="s">
        <v>2194</v>
      </c>
      <c r="D1135" s="76" t="s">
        <v>46</v>
      </c>
      <c r="E1135">
        <v>2349.88</v>
      </c>
      <c r="F1135">
        <v>720.69</v>
      </c>
      <c r="G1135">
        <v>133087</v>
      </c>
      <c r="H1135" s="76" t="s">
        <v>47</v>
      </c>
      <c r="I1135">
        <v>42</v>
      </c>
      <c r="J1135">
        <v>11</v>
      </c>
      <c r="K1135">
        <v>31</v>
      </c>
      <c r="L1135">
        <v>843</v>
      </c>
      <c r="M1135" s="76" t="s">
        <v>1293</v>
      </c>
      <c r="N1135" s="76" t="s">
        <v>3</v>
      </c>
      <c r="O1135" s="76" t="s">
        <v>76</v>
      </c>
      <c r="P1135" s="77">
        <v>44377</v>
      </c>
      <c r="Q1135" s="77">
        <v>44377</v>
      </c>
      <c r="R1135" s="77">
        <v>45472</v>
      </c>
      <c r="S1135" s="76" t="s">
        <v>2569</v>
      </c>
      <c r="T1135" s="77">
        <v>44865</v>
      </c>
    </row>
    <row r="1136" spans="1:20" ht="15" x14ac:dyDescent="0.25">
      <c r="A1136" s="76" t="s">
        <v>1315</v>
      </c>
      <c r="B1136" s="76" t="s">
        <v>1291</v>
      </c>
      <c r="C1136" s="76" t="s">
        <v>1292</v>
      </c>
      <c r="D1136" s="76" t="s">
        <v>46</v>
      </c>
      <c r="E1136">
        <v>1381.16</v>
      </c>
      <c r="F1136">
        <v>500.74</v>
      </c>
      <c r="G1136">
        <v>589680</v>
      </c>
      <c r="H1136" s="76" t="s">
        <v>47</v>
      </c>
      <c r="I1136">
        <v>57</v>
      </c>
      <c r="J1136">
        <v>13</v>
      </c>
      <c r="K1136">
        <v>44</v>
      </c>
      <c r="L1136">
        <v>4</v>
      </c>
      <c r="M1136" s="76" t="s">
        <v>7</v>
      </c>
      <c r="N1136" s="76" t="s">
        <v>2</v>
      </c>
      <c r="O1136" s="76" t="s">
        <v>61</v>
      </c>
      <c r="P1136" s="77">
        <v>44358</v>
      </c>
      <c r="Q1136" s="77">
        <v>44358</v>
      </c>
      <c r="R1136" s="77">
        <v>45453</v>
      </c>
      <c r="S1136" s="76" t="s">
        <v>1316</v>
      </c>
      <c r="T1136" s="77">
        <v>44865</v>
      </c>
    </row>
    <row r="1137" spans="1:20" ht="15" x14ac:dyDescent="0.25">
      <c r="A1137" s="76" t="s">
        <v>1930</v>
      </c>
      <c r="B1137" s="76" t="s">
        <v>1931</v>
      </c>
      <c r="C1137" s="76" t="s">
        <v>67</v>
      </c>
      <c r="D1137" s="76" t="s">
        <v>68</v>
      </c>
      <c r="E1137">
        <v>1790</v>
      </c>
      <c r="F1137">
        <v>70</v>
      </c>
      <c r="G1137">
        <v>250000</v>
      </c>
      <c r="H1137" s="76" t="s">
        <v>47</v>
      </c>
      <c r="I1137">
        <v>536</v>
      </c>
      <c r="J1137">
        <v>172</v>
      </c>
      <c r="K1137">
        <v>364</v>
      </c>
      <c r="L1137">
        <v>1</v>
      </c>
      <c r="M1137" s="76" t="s">
        <v>110</v>
      </c>
      <c r="N1137" s="76" t="s">
        <v>3</v>
      </c>
      <c r="O1137" s="76" t="s">
        <v>76</v>
      </c>
      <c r="P1137" s="77">
        <v>42411</v>
      </c>
      <c r="Q1137" s="77">
        <v>44206</v>
      </c>
      <c r="R1137" s="77">
        <v>45300</v>
      </c>
      <c r="S1137" s="76" t="s">
        <v>1932</v>
      </c>
      <c r="T1137" s="77">
        <v>44865</v>
      </c>
    </row>
    <row r="1138" spans="1:20" ht="15" x14ac:dyDescent="0.25">
      <c r="A1138" s="76" t="s">
        <v>320</v>
      </c>
      <c r="B1138" s="76" t="s">
        <v>1931</v>
      </c>
      <c r="C1138" s="76" t="s">
        <v>67</v>
      </c>
      <c r="D1138" s="76" t="s">
        <v>68</v>
      </c>
      <c r="E1138">
        <v>2038</v>
      </c>
      <c r="F1138">
        <v>540</v>
      </c>
      <c r="G1138">
        <v>1716075</v>
      </c>
      <c r="H1138" s="76" t="s">
        <v>47</v>
      </c>
      <c r="I1138">
        <v>934</v>
      </c>
      <c r="J1138">
        <v>278</v>
      </c>
      <c r="K1138">
        <v>656</v>
      </c>
      <c r="L1138">
        <v>1</v>
      </c>
      <c r="M1138" s="76" t="s">
        <v>110</v>
      </c>
      <c r="N1138" s="76" t="s">
        <v>3</v>
      </c>
      <c r="O1138" s="76" t="s">
        <v>76</v>
      </c>
      <c r="P1138" s="77">
        <v>42390</v>
      </c>
      <c r="Q1138" s="77">
        <v>44206</v>
      </c>
      <c r="R1138" s="77">
        <v>45300</v>
      </c>
      <c r="S1138" s="76" t="s">
        <v>321</v>
      </c>
      <c r="T1138" s="77">
        <v>44865</v>
      </c>
    </row>
    <row r="1139" spans="1:20" ht="15" x14ac:dyDescent="0.25">
      <c r="A1139" s="76" t="s">
        <v>2166</v>
      </c>
      <c r="B1139" s="76" t="s">
        <v>2155</v>
      </c>
      <c r="C1139" s="76" t="s">
        <v>45</v>
      </c>
      <c r="D1139" s="76" t="s">
        <v>68</v>
      </c>
      <c r="E1139">
        <v>45.56</v>
      </c>
      <c r="F1139">
        <v>27</v>
      </c>
      <c r="G1139">
        <v>22700000</v>
      </c>
      <c r="H1139" s="76" t="s">
        <v>85</v>
      </c>
      <c r="I1139">
        <v>300</v>
      </c>
      <c r="J1139">
        <v>143</v>
      </c>
      <c r="K1139">
        <v>157</v>
      </c>
      <c r="L1139">
        <v>1</v>
      </c>
      <c r="M1139" s="76" t="s">
        <v>57</v>
      </c>
      <c r="N1139" s="76" t="s">
        <v>2</v>
      </c>
      <c r="O1139" s="76" t="s">
        <v>70</v>
      </c>
      <c r="P1139" s="77">
        <v>42020</v>
      </c>
      <c r="Q1139" s="77">
        <v>44403</v>
      </c>
      <c r="R1139" s="77">
        <v>45498</v>
      </c>
      <c r="S1139" s="76" t="s">
        <v>2167</v>
      </c>
      <c r="T1139" s="77">
        <v>44865</v>
      </c>
    </row>
    <row r="1140" spans="1:20" ht="15" x14ac:dyDescent="0.25">
      <c r="A1140" s="76" t="s">
        <v>50</v>
      </c>
      <c r="B1140" s="76" t="s">
        <v>44</v>
      </c>
      <c r="C1140" s="76" t="s">
        <v>45</v>
      </c>
      <c r="D1140" s="76" t="s">
        <v>46</v>
      </c>
      <c r="E1140">
        <v>55.99</v>
      </c>
      <c r="F1140">
        <v>24.75</v>
      </c>
      <c r="G1140">
        <v>48700</v>
      </c>
      <c r="H1140" s="76" t="s">
        <v>47</v>
      </c>
      <c r="I1140">
        <v>10</v>
      </c>
      <c r="J1140">
        <v>2</v>
      </c>
      <c r="K1140">
        <v>8</v>
      </c>
      <c r="L1140">
        <v>7</v>
      </c>
      <c r="M1140" s="76" t="s">
        <v>51</v>
      </c>
      <c r="N1140" s="76" t="s">
        <v>2</v>
      </c>
      <c r="O1140" s="76" t="s">
        <v>52</v>
      </c>
      <c r="P1140" s="77">
        <v>44399</v>
      </c>
      <c r="Q1140" s="77">
        <v>44399</v>
      </c>
      <c r="R1140" s="77">
        <v>45494</v>
      </c>
      <c r="S1140" s="76" t="s">
        <v>53</v>
      </c>
      <c r="T1140" s="77">
        <v>44865</v>
      </c>
    </row>
    <row r="1141" spans="1:20" ht="15" x14ac:dyDescent="0.25">
      <c r="A1141" s="76" t="s">
        <v>1772</v>
      </c>
      <c r="B1141" s="76" t="s">
        <v>1769</v>
      </c>
      <c r="C1141" s="76" t="s">
        <v>62</v>
      </c>
      <c r="D1141" s="76" t="s">
        <v>46</v>
      </c>
      <c r="E1141">
        <v>4273.97</v>
      </c>
      <c r="F1141">
        <v>2549.3000000000002</v>
      </c>
      <c r="G1141">
        <v>2103173</v>
      </c>
      <c r="H1141" s="76" t="s">
        <v>47</v>
      </c>
      <c r="I1141">
        <v>1800</v>
      </c>
      <c r="J1141">
        <v>1200</v>
      </c>
      <c r="K1141">
        <v>600</v>
      </c>
      <c r="L1141">
        <v>1419</v>
      </c>
      <c r="M1141" s="76" t="s">
        <v>17</v>
      </c>
      <c r="N1141" s="76" t="s">
        <v>3446</v>
      </c>
      <c r="O1141" s="76" t="s">
        <v>63</v>
      </c>
      <c r="P1141" s="77">
        <v>41964</v>
      </c>
      <c r="Q1141" s="77">
        <v>44331</v>
      </c>
      <c r="R1141" s="77">
        <v>45426</v>
      </c>
      <c r="S1141" s="76" t="s">
        <v>1773</v>
      </c>
      <c r="T1141" s="77">
        <v>44865</v>
      </c>
    </row>
    <row r="1142" spans="1:20" ht="15" x14ac:dyDescent="0.25">
      <c r="A1142" s="76" t="s">
        <v>1772</v>
      </c>
      <c r="B1142" s="76" t="s">
        <v>1775</v>
      </c>
      <c r="C1142" s="76" t="s">
        <v>45</v>
      </c>
      <c r="D1142" s="76" t="s">
        <v>46</v>
      </c>
      <c r="E1142">
        <v>4273.97</v>
      </c>
      <c r="F1142">
        <v>156.30000000000001</v>
      </c>
      <c r="G1142">
        <v>195375</v>
      </c>
      <c r="H1142" s="76" t="s">
        <v>47</v>
      </c>
      <c r="I1142">
        <v>1800</v>
      </c>
      <c r="J1142">
        <v>1200</v>
      </c>
      <c r="K1142">
        <v>600</v>
      </c>
      <c r="L1142">
        <v>1419</v>
      </c>
      <c r="M1142" s="76" t="s">
        <v>17</v>
      </c>
      <c r="N1142" s="76" t="s">
        <v>3446</v>
      </c>
      <c r="O1142" s="76" t="s">
        <v>63</v>
      </c>
      <c r="P1142" s="77">
        <v>41964</v>
      </c>
      <c r="Q1142" s="77">
        <v>44331</v>
      </c>
      <c r="R1142" s="77">
        <v>45426</v>
      </c>
      <c r="S1142" s="76" t="s">
        <v>1773</v>
      </c>
      <c r="T1142" s="77">
        <v>44865</v>
      </c>
    </row>
    <row r="1143" spans="1:20" ht="15" x14ac:dyDescent="0.25">
      <c r="A1143" s="76" t="s">
        <v>1772</v>
      </c>
      <c r="B1143" s="76" t="s">
        <v>2139</v>
      </c>
      <c r="C1143" s="76" t="s">
        <v>45</v>
      </c>
      <c r="D1143" s="76" t="s">
        <v>46</v>
      </c>
      <c r="E1143">
        <v>4273.97</v>
      </c>
      <c r="F1143">
        <v>108.1</v>
      </c>
      <c r="G1143">
        <v>108100</v>
      </c>
      <c r="H1143" s="76" t="s">
        <v>47</v>
      </c>
      <c r="I1143">
        <v>1800</v>
      </c>
      <c r="J1143">
        <v>1200</v>
      </c>
      <c r="K1143">
        <v>600</v>
      </c>
      <c r="L1143">
        <v>1419</v>
      </c>
      <c r="M1143" s="76" t="s">
        <v>17</v>
      </c>
      <c r="N1143" s="76" t="s">
        <v>3446</v>
      </c>
      <c r="O1143" s="76" t="s">
        <v>63</v>
      </c>
      <c r="P1143" s="77">
        <v>41964</v>
      </c>
      <c r="Q1143" s="77">
        <v>44331</v>
      </c>
      <c r="R1143" s="77">
        <v>45426</v>
      </c>
      <c r="S1143" s="76" t="s">
        <v>1773</v>
      </c>
      <c r="T1143" s="77">
        <v>44865</v>
      </c>
    </row>
    <row r="1144" spans="1:20" ht="15" x14ac:dyDescent="0.25">
      <c r="A1144" s="76" t="s">
        <v>1608</v>
      </c>
      <c r="B1144" s="76" t="s">
        <v>1291</v>
      </c>
      <c r="C1144" s="76" t="s">
        <v>1292</v>
      </c>
      <c r="D1144" s="76" t="s">
        <v>68</v>
      </c>
      <c r="E1144">
        <v>242.82</v>
      </c>
      <c r="F1144">
        <v>185.24</v>
      </c>
      <c r="G1144">
        <v>151000</v>
      </c>
      <c r="H1144" s="76" t="s">
        <v>47</v>
      </c>
      <c r="I1144">
        <v>360</v>
      </c>
      <c r="J1144">
        <v>212</v>
      </c>
      <c r="K1144">
        <v>148</v>
      </c>
      <c r="L1144">
        <v>1</v>
      </c>
      <c r="M1144" s="76" t="s">
        <v>14</v>
      </c>
      <c r="N1144" s="76" t="s">
        <v>3</v>
      </c>
      <c r="O1144" s="76" t="s">
        <v>49</v>
      </c>
      <c r="P1144" s="77">
        <v>42461</v>
      </c>
      <c r="Q1144" s="77">
        <v>44364</v>
      </c>
      <c r="R1144" s="77">
        <v>45459</v>
      </c>
      <c r="S1144" s="76" t="s">
        <v>1609</v>
      </c>
      <c r="T1144" s="77">
        <v>44865</v>
      </c>
    </row>
    <row r="1145" spans="1:20" ht="15" x14ac:dyDescent="0.25">
      <c r="A1145" s="76" t="s">
        <v>2213</v>
      </c>
      <c r="B1145" s="76" t="s">
        <v>2194</v>
      </c>
      <c r="C1145" s="76" t="s">
        <v>2194</v>
      </c>
      <c r="D1145" s="76" t="s">
        <v>46</v>
      </c>
      <c r="E1145">
        <v>16929.27</v>
      </c>
      <c r="F1145">
        <v>10379</v>
      </c>
      <c r="G1145">
        <v>35471191</v>
      </c>
      <c r="H1145" s="76" t="s">
        <v>47</v>
      </c>
      <c r="I1145">
        <v>11</v>
      </c>
      <c r="J1145">
        <v>8</v>
      </c>
      <c r="K1145">
        <v>3</v>
      </c>
      <c r="L1145">
        <v>10044</v>
      </c>
      <c r="M1145" s="76" t="s">
        <v>500</v>
      </c>
      <c r="N1145" s="76" t="s">
        <v>3446</v>
      </c>
      <c r="O1145" s="76" t="s">
        <v>52</v>
      </c>
      <c r="P1145" s="77">
        <v>44062</v>
      </c>
      <c r="Q1145" s="77">
        <v>44062</v>
      </c>
      <c r="R1145" s="77">
        <v>45156</v>
      </c>
      <c r="S1145" s="76" t="s">
        <v>2214</v>
      </c>
      <c r="T1145" s="77">
        <v>44865</v>
      </c>
    </row>
    <row r="1146" spans="1:20" ht="15" x14ac:dyDescent="0.25">
      <c r="A1146" s="76" t="s">
        <v>1561</v>
      </c>
      <c r="B1146" s="76" t="s">
        <v>1291</v>
      </c>
      <c r="C1146" s="76" t="s">
        <v>1292</v>
      </c>
      <c r="D1146" s="76" t="s">
        <v>46</v>
      </c>
      <c r="E1146">
        <v>10715.66</v>
      </c>
      <c r="F1146">
        <v>6057.57</v>
      </c>
      <c r="G1146">
        <v>12149708.689999999</v>
      </c>
      <c r="H1146" s="76" t="s">
        <v>47</v>
      </c>
      <c r="I1146">
        <v>1198</v>
      </c>
      <c r="J1146">
        <v>217</v>
      </c>
      <c r="K1146">
        <v>981</v>
      </c>
      <c r="L1146">
        <v>91</v>
      </c>
      <c r="M1146" s="76" t="s">
        <v>7</v>
      </c>
      <c r="N1146" s="76" t="s">
        <v>2</v>
      </c>
      <c r="O1146" s="76" t="s">
        <v>80</v>
      </c>
      <c r="P1146" s="77">
        <v>44330</v>
      </c>
      <c r="Q1146" s="77">
        <v>44330</v>
      </c>
      <c r="R1146" s="77">
        <v>45425</v>
      </c>
      <c r="S1146" s="76" t="s">
        <v>1562</v>
      </c>
      <c r="T1146" s="77">
        <v>44865</v>
      </c>
    </row>
    <row r="1147" spans="1:20" ht="15" x14ac:dyDescent="0.25">
      <c r="A1147" s="76" t="s">
        <v>1526</v>
      </c>
      <c r="B1147" s="76" t="s">
        <v>1291</v>
      </c>
      <c r="C1147" s="76" t="s">
        <v>1292</v>
      </c>
      <c r="D1147" s="76" t="s">
        <v>68</v>
      </c>
      <c r="E1147">
        <v>110.6</v>
      </c>
      <c r="F1147">
        <v>74.2</v>
      </c>
      <c r="G1147">
        <v>89477</v>
      </c>
      <c r="H1147" s="76" t="s">
        <v>47</v>
      </c>
      <c r="I1147">
        <v>60</v>
      </c>
      <c r="J1147">
        <v>20</v>
      </c>
      <c r="K1147">
        <v>40</v>
      </c>
      <c r="L1147">
        <v>1</v>
      </c>
      <c r="M1147" s="76" t="s">
        <v>106</v>
      </c>
      <c r="N1147" s="76" t="s">
        <v>2</v>
      </c>
      <c r="O1147" s="76" t="s">
        <v>80</v>
      </c>
      <c r="P1147" s="77">
        <v>44368</v>
      </c>
      <c r="Q1147" s="77">
        <v>44368</v>
      </c>
      <c r="R1147" s="77">
        <v>45463</v>
      </c>
      <c r="S1147" s="76" t="s">
        <v>1527</v>
      </c>
      <c r="T1147" s="77">
        <v>44865</v>
      </c>
    </row>
    <row r="1148" spans="1:20" ht="15" x14ac:dyDescent="0.25">
      <c r="A1148" s="76" t="s">
        <v>1112</v>
      </c>
      <c r="B1148" s="76" t="s">
        <v>1136</v>
      </c>
      <c r="C1148" s="76" t="s">
        <v>60</v>
      </c>
      <c r="D1148" s="76" t="s">
        <v>68</v>
      </c>
      <c r="E1148">
        <v>183.33</v>
      </c>
      <c r="F1148">
        <v>4</v>
      </c>
      <c r="G1148">
        <v>80000</v>
      </c>
      <c r="H1148" s="76" t="s">
        <v>47</v>
      </c>
      <c r="I1148">
        <v>238</v>
      </c>
      <c r="J1148">
        <v>112</v>
      </c>
      <c r="K1148">
        <v>126</v>
      </c>
      <c r="L1148">
        <v>1</v>
      </c>
      <c r="M1148" s="76" t="s">
        <v>97</v>
      </c>
      <c r="N1148" s="76" t="s">
        <v>2</v>
      </c>
      <c r="O1148" s="76" t="s">
        <v>99</v>
      </c>
      <c r="P1148" s="77">
        <v>44372</v>
      </c>
      <c r="Q1148" s="77">
        <v>44372</v>
      </c>
      <c r="R1148" s="77">
        <v>45467</v>
      </c>
      <c r="S1148" s="76" t="s">
        <v>1113</v>
      </c>
      <c r="T1148" s="77">
        <v>44865</v>
      </c>
    </row>
    <row r="1149" spans="1:20" ht="15" x14ac:dyDescent="0.25">
      <c r="A1149" s="76" t="s">
        <v>1112</v>
      </c>
      <c r="B1149" s="76" t="s">
        <v>1111</v>
      </c>
      <c r="C1149" s="76" t="s">
        <v>83</v>
      </c>
      <c r="D1149" s="76" t="s">
        <v>68</v>
      </c>
      <c r="E1149">
        <v>183.33</v>
      </c>
      <c r="F1149">
        <v>4.5</v>
      </c>
      <c r="G1149">
        <v>91935</v>
      </c>
      <c r="H1149" s="76" t="s">
        <v>47</v>
      </c>
      <c r="I1149">
        <v>238</v>
      </c>
      <c r="J1149">
        <v>112</v>
      </c>
      <c r="K1149">
        <v>126</v>
      </c>
      <c r="L1149">
        <v>1</v>
      </c>
      <c r="M1149" s="76" t="s">
        <v>97</v>
      </c>
      <c r="N1149" s="76" t="s">
        <v>2</v>
      </c>
      <c r="O1149" s="76" t="s">
        <v>99</v>
      </c>
      <c r="P1149" s="77">
        <v>44372</v>
      </c>
      <c r="Q1149" s="77">
        <v>44372</v>
      </c>
      <c r="R1149" s="77">
        <v>45467</v>
      </c>
      <c r="S1149" s="76" t="s">
        <v>1113</v>
      </c>
      <c r="T1149" s="77">
        <v>44865</v>
      </c>
    </row>
    <row r="1150" spans="1:20" ht="15" x14ac:dyDescent="0.25">
      <c r="A1150" s="76" t="s">
        <v>1112</v>
      </c>
      <c r="B1150" s="76" t="s">
        <v>2675</v>
      </c>
      <c r="C1150" s="76" t="s">
        <v>83</v>
      </c>
      <c r="D1150" s="76" t="s">
        <v>68</v>
      </c>
      <c r="E1150">
        <v>183.33</v>
      </c>
      <c r="F1150">
        <v>65.67</v>
      </c>
      <c r="G1150">
        <v>2216363</v>
      </c>
      <c r="H1150" s="76" t="s">
        <v>47</v>
      </c>
      <c r="I1150">
        <v>238</v>
      </c>
      <c r="J1150">
        <v>112</v>
      </c>
      <c r="K1150">
        <v>126</v>
      </c>
      <c r="L1150">
        <v>1</v>
      </c>
      <c r="M1150" s="76" t="s">
        <v>97</v>
      </c>
      <c r="N1150" s="76" t="s">
        <v>2</v>
      </c>
      <c r="O1150" s="76" t="s">
        <v>99</v>
      </c>
      <c r="P1150" s="77">
        <v>44372</v>
      </c>
      <c r="Q1150" s="77">
        <v>44372</v>
      </c>
      <c r="R1150" s="77">
        <v>45467</v>
      </c>
      <c r="S1150" s="76" t="s">
        <v>1113</v>
      </c>
      <c r="T1150" s="77">
        <v>44865</v>
      </c>
    </row>
    <row r="1151" spans="1:20" ht="15" x14ac:dyDescent="0.25">
      <c r="A1151" s="76" t="s">
        <v>1333</v>
      </c>
      <c r="B1151" s="76" t="s">
        <v>1291</v>
      </c>
      <c r="C1151" s="76" t="s">
        <v>1292</v>
      </c>
      <c r="D1151" s="76" t="s">
        <v>68</v>
      </c>
      <c r="E1151">
        <v>1621.55</v>
      </c>
      <c r="F1151">
        <v>379</v>
      </c>
      <c r="G1151">
        <v>401520</v>
      </c>
      <c r="H1151" s="76" t="s">
        <v>47</v>
      </c>
      <c r="I1151">
        <v>103</v>
      </c>
      <c r="J1151">
        <v>43</v>
      </c>
      <c r="K1151">
        <v>60</v>
      </c>
      <c r="L1151">
        <v>1</v>
      </c>
      <c r="M1151" s="76" t="s">
        <v>7</v>
      </c>
      <c r="N1151" s="76" t="s">
        <v>2</v>
      </c>
      <c r="O1151" s="76" t="s">
        <v>61</v>
      </c>
      <c r="P1151" s="77">
        <v>44375</v>
      </c>
      <c r="Q1151" s="77">
        <v>44375</v>
      </c>
      <c r="R1151" s="77">
        <v>45470</v>
      </c>
      <c r="S1151" s="76" t="s">
        <v>1334</v>
      </c>
      <c r="T1151" s="77">
        <v>44865</v>
      </c>
    </row>
    <row r="1152" spans="1:20" ht="15" x14ac:dyDescent="0.25">
      <c r="A1152" s="76" t="s">
        <v>2027</v>
      </c>
      <c r="B1152" s="76" t="s">
        <v>2026</v>
      </c>
      <c r="C1152" s="76" t="s">
        <v>1140</v>
      </c>
      <c r="D1152" s="76" t="s">
        <v>68</v>
      </c>
      <c r="E1152">
        <v>12794.15</v>
      </c>
      <c r="F1152">
        <v>7191.27</v>
      </c>
      <c r="G1152">
        <v>107828000</v>
      </c>
      <c r="H1152" s="76" t="s">
        <v>47</v>
      </c>
      <c r="I1152">
        <v>761</v>
      </c>
      <c r="J1152">
        <v>50</v>
      </c>
      <c r="K1152">
        <v>711</v>
      </c>
      <c r="L1152">
        <v>1</v>
      </c>
      <c r="M1152" s="76" t="s">
        <v>97</v>
      </c>
      <c r="N1152" s="76" t="s">
        <v>2</v>
      </c>
      <c r="O1152" s="76" t="s">
        <v>99</v>
      </c>
      <c r="P1152" s="77">
        <v>42774</v>
      </c>
      <c r="Q1152" s="77">
        <v>44302</v>
      </c>
      <c r="R1152" s="77">
        <v>45397</v>
      </c>
      <c r="S1152" s="76" t="s">
        <v>2028</v>
      </c>
      <c r="T1152" s="77">
        <v>44865</v>
      </c>
    </row>
    <row r="1153" spans="1:20" ht="15" x14ac:dyDescent="0.25">
      <c r="A1153" s="76" t="s">
        <v>1114</v>
      </c>
      <c r="B1153" s="76" t="s">
        <v>1148</v>
      </c>
      <c r="C1153" s="76" t="s">
        <v>62</v>
      </c>
      <c r="D1153" s="76" t="s">
        <v>84</v>
      </c>
      <c r="E1153">
        <v>8102.07</v>
      </c>
      <c r="F1153">
        <v>18</v>
      </c>
      <c r="G1153">
        <v>216</v>
      </c>
      <c r="H1153" s="76" t="s">
        <v>47</v>
      </c>
      <c r="I1153">
        <v>4670</v>
      </c>
      <c r="J1153">
        <v>3073</v>
      </c>
      <c r="K1153">
        <v>1597</v>
      </c>
      <c r="L1153">
        <v>16</v>
      </c>
      <c r="M1153" s="76" t="s">
        <v>500</v>
      </c>
      <c r="N1153" s="76" t="s">
        <v>3446</v>
      </c>
      <c r="O1153" s="76" t="s">
        <v>49</v>
      </c>
      <c r="P1153" s="77">
        <v>43654</v>
      </c>
      <c r="Q1153" s="77">
        <v>43654</v>
      </c>
      <c r="R1153" s="77">
        <v>44749</v>
      </c>
      <c r="S1153" s="76" t="s">
        <v>1115</v>
      </c>
      <c r="T1153" s="77">
        <v>44865</v>
      </c>
    </row>
    <row r="1154" spans="1:20" ht="15" x14ac:dyDescent="0.25">
      <c r="A1154" s="76" t="s">
        <v>1114</v>
      </c>
      <c r="B1154" s="76" t="s">
        <v>1940</v>
      </c>
      <c r="C1154" s="76" t="s">
        <v>60</v>
      </c>
      <c r="D1154" s="76" t="s">
        <v>84</v>
      </c>
      <c r="E1154">
        <v>8102.07</v>
      </c>
      <c r="F1154">
        <v>55.62</v>
      </c>
      <c r="G1154">
        <v>6493.1</v>
      </c>
      <c r="H1154" s="76" t="s">
        <v>47</v>
      </c>
      <c r="I1154">
        <v>4670</v>
      </c>
      <c r="J1154">
        <v>3073</v>
      </c>
      <c r="K1154">
        <v>1597</v>
      </c>
      <c r="L1154">
        <v>16</v>
      </c>
      <c r="M1154" s="76" t="s">
        <v>500</v>
      </c>
      <c r="N1154" s="76" t="s">
        <v>3446</v>
      </c>
      <c r="O1154" s="76" t="s">
        <v>49</v>
      </c>
      <c r="P1154" s="77">
        <v>43654</v>
      </c>
      <c r="Q1154" s="77">
        <v>43654</v>
      </c>
      <c r="R1154" s="77">
        <v>44749</v>
      </c>
      <c r="S1154" s="76" t="s">
        <v>1115</v>
      </c>
      <c r="T1154" s="77">
        <v>44865</v>
      </c>
    </row>
    <row r="1155" spans="1:20" ht="15" x14ac:dyDescent="0.25">
      <c r="A1155" s="76" t="s">
        <v>1114</v>
      </c>
      <c r="B1155" s="76" t="s">
        <v>2067</v>
      </c>
      <c r="C1155" s="76" t="s">
        <v>62</v>
      </c>
      <c r="D1155" s="76" t="s">
        <v>84</v>
      </c>
      <c r="E1155">
        <v>8102.07</v>
      </c>
      <c r="F1155">
        <v>172.71</v>
      </c>
      <c r="G1155">
        <v>28318</v>
      </c>
      <c r="H1155" s="76" t="s">
        <v>47</v>
      </c>
      <c r="I1155">
        <v>4670</v>
      </c>
      <c r="J1155">
        <v>3073</v>
      </c>
      <c r="K1155">
        <v>1597</v>
      </c>
      <c r="L1155">
        <v>16</v>
      </c>
      <c r="M1155" s="76" t="s">
        <v>500</v>
      </c>
      <c r="N1155" s="76" t="s">
        <v>3446</v>
      </c>
      <c r="O1155" s="76" t="s">
        <v>49</v>
      </c>
      <c r="P1155" s="77">
        <v>43654</v>
      </c>
      <c r="Q1155" s="77">
        <v>43654</v>
      </c>
      <c r="R1155" s="77">
        <v>44749</v>
      </c>
      <c r="S1155" s="76" t="s">
        <v>1115</v>
      </c>
      <c r="T1155" s="77">
        <v>44865</v>
      </c>
    </row>
    <row r="1156" spans="1:20" ht="15" x14ac:dyDescent="0.25">
      <c r="A1156" s="76" t="s">
        <v>1114</v>
      </c>
      <c r="B1156" s="76" t="s">
        <v>2194</v>
      </c>
      <c r="C1156" s="76" t="s">
        <v>2194</v>
      </c>
      <c r="D1156" s="76" t="s">
        <v>84</v>
      </c>
      <c r="E1156">
        <v>8102.07</v>
      </c>
      <c r="F1156">
        <v>4476.01</v>
      </c>
      <c r="G1156">
        <v>17226086.960000001</v>
      </c>
      <c r="H1156" s="76" t="s">
        <v>47</v>
      </c>
      <c r="I1156">
        <v>4670</v>
      </c>
      <c r="J1156">
        <v>3073</v>
      </c>
      <c r="K1156">
        <v>1597</v>
      </c>
      <c r="L1156">
        <v>16</v>
      </c>
      <c r="M1156" s="76" t="s">
        <v>500</v>
      </c>
      <c r="N1156" s="76" t="s">
        <v>3446</v>
      </c>
      <c r="O1156" s="76" t="s">
        <v>49</v>
      </c>
      <c r="P1156" s="77">
        <v>43654</v>
      </c>
      <c r="Q1156" s="77">
        <v>43654</v>
      </c>
      <c r="R1156" s="77">
        <v>44749</v>
      </c>
      <c r="S1156" s="76" t="s">
        <v>1115</v>
      </c>
      <c r="T1156" s="77">
        <v>44865</v>
      </c>
    </row>
    <row r="1157" spans="1:20" ht="15" x14ac:dyDescent="0.25">
      <c r="A1157" s="76" t="s">
        <v>437</v>
      </c>
      <c r="B1157" s="76" t="s">
        <v>173</v>
      </c>
      <c r="C1157" s="76" t="s">
        <v>60</v>
      </c>
      <c r="D1157" s="76" t="s">
        <v>68</v>
      </c>
      <c r="E1157">
        <v>24.87</v>
      </c>
      <c r="F1157">
        <v>21.73</v>
      </c>
      <c r="G1157">
        <v>1092209</v>
      </c>
      <c r="H1157" s="76" t="s">
        <v>47</v>
      </c>
      <c r="I1157">
        <v>24</v>
      </c>
      <c r="J1157">
        <v>5</v>
      </c>
      <c r="K1157">
        <v>19</v>
      </c>
      <c r="L1157">
        <v>1</v>
      </c>
      <c r="M1157" s="76" t="s">
        <v>94</v>
      </c>
      <c r="N1157" s="76" t="s">
        <v>2</v>
      </c>
      <c r="O1157" s="76" t="s">
        <v>101</v>
      </c>
      <c r="P1157" s="77">
        <v>42689</v>
      </c>
      <c r="Q1157" s="77">
        <v>44319</v>
      </c>
      <c r="R1157" s="77">
        <v>45414</v>
      </c>
      <c r="S1157" s="76" t="s">
        <v>438</v>
      </c>
      <c r="T1157" s="77">
        <v>44865</v>
      </c>
    </row>
    <row r="1158" spans="1:20" ht="15" x14ac:dyDescent="0.25">
      <c r="A1158" s="76" t="s">
        <v>732</v>
      </c>
      <c r="B1158" s="76" t="s">
        <v>173</v>
      </c>
      <c r="C1158" s="76" t="s">
        <v>60</v>
      </c>
      <c r="D1158" s="76" t="s">
        <v>68</v>
      </c>
      <c r="E1158">
        <v>37</v>
      </c>
      <c r="F1158">
        <v>33</v>
      </c>
      <c r="G1158">
        <v>1753320</v>
      </c>
      <c r="H1158" s="76" t="s">
        <v>47</v>
      </c>
      <c r="I1158">
        <v>30</v>
      </c>
      <c r="J1158">
        <v>7</v>
      </c>
      <c r="K1158">
        <v>23</v>
      </c>
      <c r="L1158">
        <v>1</v>
      </c>
      <c r="M1158" s="76" t="s">
        <v>57</v>
      </c>
      <c r="N1158" s="76" t="s">
        <v>2</v>
      </c>
      <c r="O1158" s="76" t="s">
        <v>70</v>
      </c>
      <c r="P1158" s="77">
        <v>42489</v>
      </c>
      <c r="Q1158" s="77">
        <v>44458</v>
      </c>
      <c r="R1158" s="77">
        <v>45553</v>
      </c>
      <c r="S1158" s="76" t="s">
        <v>733</v>
      </c>
      <c r="T1158" s="77">
        <v>44865</v>
      </c>
    </row>
    <row r="1159" spans="1:20" ht="15" x14ac:dyDescent="0.25">
      <c r="A1159" s="76" t="s">
        <v>3408</v>
      </c>
      <c r="B1159" s="76" t="s">
        <v>173</v>
      </c>
      <c r="C1159" s="76" t="s">
        <v>60</v>
      </c>
      <c r="D1159" s="76" t="s">
        <v>68</v>
      </c>
      <c r="E1159">
        <v>23</v>
      </c>
      <c r="F1159">
        <v>19</v>
      </c>
      <c r="G1159">
        <v>1069240</v>
      </c>
      <c r="H1159" s="76" t="s">
        <v>47</v>
      </c>
      <c r="I1159">
        <v>5</v>
      </c>
      <c r="J1159">
        <v>3</v>
      </c>
      <c r="K1159">
        <v>2</v>
      </c>
      <c r="L1159">
        <v>1</v>
      </c>
      <c r="M1159" s="76" t="s">
        <v>94</v>
      </c>
      <c r="N1159" s="76" t="s">
        <v>2</v>
      </c>
      <c r="O1159" s="76" t="s">
        <v>101</v>
      </c>
      <c r="P1159" s="77">
        <v>44211</v>
      </c>
      <c r="Q1159" s="77">
        <v>44211</v>
      </c>
      <c r="R1159" s="77">
        <v>45305</v>
      </c>
      <c r="S1159" s="76" t="s">
        <v>496</v>
      </c>
      <c r="T1159" s="77">
        <v>44865</v>
      </c>
    </row>
    <row r="1160" spans="1:20" ht="15" x14ac:dyDescent="0.25">
      <c r="A1160" s="76" t="s">
        <v>2473</v>
      </c>
      <c r="B1160" s="76" t="s">
        <v>2194</v>
      </c>
      <c r="C1160" s="76" t="s">
        <v>2194</v>
      </c>
      <c r="D1160" s="76" t="s">
        <v>68</v>
      </c>
      <c r="E1160">
        <v>242.91</v>
      </c>
      <c r="F1160">
        <v>196.86</v>
      </c>
      <c r="G1160">
        <v>215000</v>
      </c>
      <c r="H1160" s="76" t="s">
        <v>47</v>
      </c>
      <c r="I1160">
        <v>56</v>
      </c>
      <c r="J1160">
        <v>40</v>
      </c>
      <c r="K1160">
        <v>16</v>
      </c>
      <c r="L1160">
        <v>1</v>
      </c>
      <c r="M1160" s="76" t="s">
        <v>500</v>
      </c>
      <c r="N1160" s="76" t="s">
        <v>3446</v>
      </c>
      <c r="O1160" s="76" t="s">
        <v>52</v>
      </c>
      <c r="P1160" s="77">
        <v>44420</v>
      </c>
      <c r="Q1160" s="77">
        <v>44420</v>
      </c>
      <c r="R1160" s="77">
        <v>45515</v>
      </c>
      <c r="S1160" s="76" t="s">
        <v>2474</v>
      </c>
      <c r="T1160" s="77">
        <v>44865</v>
      </c>
    </row>
    <row r="1161" spans="1:20" ht="15" x14ac:dyDescent="0.25">
      <c r="A1161" s="76" t="s">
        <v>1020</v>
      </c>
      <c r="B1161" s="76" t="s">
        <v>173</v>
      </c>
      <c r="C1161" s="76" t="s">
        <v>60</v>
      </c>
      <c r="D1161" s="76" t="s">
        <v>68</v>
      </c>
      <c r="E1161">
        <v>36</v>
      </c>
      <c r="F1161">
        <v>34</v>
      </c>
      <c r="G1161">
        <v>1586605</v>
      </c>
      <c r="H1161" s="76" t="s">
        <v>47</v>
      </c>
      <c r="I1161">
        <v>25</v>
      </c>
      <c r="J1161">
        <v>0</v>
      </c>
      <c r="K1161">
        <v>25</v>
      </c>
      <c r="L1161">
        <v>1</v>
      </c>
      <c r="M1161" s="76" t="s">
        <v>57</v>
      </c>
      <c r="N1161" s="76" t="s">
        <v>2</v>
      </c>
      <c r="O1161" s="76" t="s">
        <v>70</v>
      </c>
      <c r="P1161" s="77">
        <v>43214</v>
      </c>
      <c r="Q1161" s="77">
        <v>44425</v>
      </c>
      <c r="R1161" s="77">
        <v>45520</v>
      </c>
      <c r="S1161" s="76" t="s">
        <v>1021</v>
      </c>
      <c r="T1161" s="77">
        <v>44865</v>
      </c>
    </row>
    <row r="1162" spans="1:20" ht="15" x14ac:dyDescent="0.25">
      <c r="A1162" s="76" t="s">
        <v>2324</v>
      </c>
      <c r="B1162" s="76" t="s">
        <v>2194</v>
      </c>
      <c r="C1162" s="76" t="s">
        <v>2194</v>
      </c>
      <c r="D1162" s="76" t="s">
        <v>46</v>
      </c>
      <c r="E1162">
        <v>622.9</v>
      </c>
      <c r="F1162">
        <v>235.6</v>
      </c>
      <c r="G1162">
        <v>1896090</v>
      </c>
      <c r="H1162" s="76" t="s">
        <v>47</v>
      </c>
      <c r="I1162">
        <v>0</v>
      </c>
      <c r="J1162">
        <v>0</v>
      </c>
      <c r="K1162">
        <v>0</v>
      </c>
      <c r="L1162">
        <v>41</v>
      </c>
      <c r="M1162" s="76" t="s">
        <v>2127</v>
      </c>
      <c r="N1162" s="76" t="s">
        <v>2</v>
      </c>
      <c r="O1162" s="76" t="s">
        <v>80</v>
      </c>
      <c r="P1162" s="77">
        <v>43747</v>
      </c>
      <c r="Q1162" s="77">
        <v>43747</v>
      </c>
      <c r="R1162" s="77">
        <v>44842</v>
      </c>
      <c r="S1162" s="76" t="s">
        <v>2325</v>
      </c>
      <c r="T1162" s="77">
        <v>44865</v>
      </c>
    </row>
    <row r="1163" spans="1:20" ht="15" x14ac:dyDescent="0.25">
      <c r="A1163" s="76" t="s">
        <v>2479</v>
      </c>
      <c r="B1163" s="76" t="s">
        <v>2194</v>
      </c>
      <c r="C1163" s="76" t="s">
        <v>2194</v>
      </c>
      <c r="D1163" s="76" t="s">
        <v>84</v>
      </c>
      <c r="E1163">
        <v>1907.75</v>
      </c>
      <c r="F1163">
        <v>1286.25</v>
      </c>
      <c r="G1163">
        <v>6172566</v>
      </c>
      <c r="H1163" s="76" t="s">
        <v>47</v>
      </c>
      <c r="I1163">
        <v>1074</v>
      </c>
      <c r="J1163">
        <v>682</v>
      </c>
      <c r="K1163">
        <v>392</v>
      </c>
      <c r="L1163">
        <v>3</v>
      </c>
      <c r="M1163" s="76" t="s">
        <v>500</v>
      </c>
      <c r="N1163" s="76" t="s">
        <v>3446</v>
      </c>
      <c r="O1163" s="76" t="s">
        <v>49</v>
      </c>
      <c r="P1163" s="77">
        <v>43749</v>
      </c>
      <c r="Q1163" s="77">
        <v>43749</v>
      </c>
      <c r="R1163" s="77">
        <v>44844</v>
      </c>
      <c r="S1163" s="76" t="s">
        <v>2480</v>
      </c>
      <c r="T1163" s="77">
        <v>44865</v>
      </c>
    </row>
    <row r="1164" spans="1:20" ht="15" x14ac:dyDescent="0.25">
      <c r="A1164" s="76" t="s">
        <v>1151</v>
      </c>
      <c r="B1164" s="76" t="s">
        <v>1152</v>
      </c>
      <c r="C1164" s="76" t="s">
        <v>83</v>
      </c>
      <c r="D1164" s="76" t="s">
        <v>68</v>
      </c>
      <c r="E1164">
        <v>211.25</v>
      </c>
      <c r="F1164">
        <v>160.25</v>
      </c>
      <c r="G1164">
        <v>3044750</v>
      </c>
      <c r="H1164" s="76" t="s">
        <v>47</v>
      </c>
      <c r="I1164">
        <v>35</v>
      </c>
      <c r="J1164">
        <v>7</v>
      </c>
      <c r="K1164">
        <v>28</v>
      </c>
      <c r="L1164">
        <v>1</v>
      </c>
      <c r="M1164" s="76" t="s">
        <v>51</v>
      </c>
      <c r="N1164" s="76" t="s">
        <v>2</v>
      </c>
      <c r="O1164" s="76" t="s">
        <v>52</v>
      </c>
      <c r="P1164" s="77">
        <v>44374</v>
      </c>
      <c r="Q1164" s="77">
        <v>44374</v>
      </c>
      <c r="R1164" s="77">
        <v>45469</v>
      </c>
      <c r="S1164" s="76" t="s">
        <v>1153</v>
      </c>
      <c r="T1164" s="77">
        <v>44865</v>
      </c>
    </row>
    <row r="1165" spans="1:20" ht="15" x14ac:dyDescent="0.25">
      <c r="A1165" s="76" t="s">
        <v>1311</v>
      </c>
      <c r="B1165" s="76" t="s">
        <v>1291</v>
      </c>
      <c r="C1165" s="76" t="s">
        <v>1292</v>
      </c>
      <c r="D1165" s="76" t="s">
        <v>46</v>
      </c>
      <c r="E1165">
        <v>193.32</v>
      </c>
      <c r="F1165">
        <v>148.22999999999999</v>
      </c>
      <c r="G1165">
        <v>190000</v>
      </c>
      <c r="H1165" s="76" t="s">
        <v>47</v>
      </c>
      <c r="I1165">
        <v>0</v>
      </c>
      <c r="J1165">
        <v>0</v>
      </c>
      <c r="K1165">
        <v>0</v>
      </c>
      <c r="L1165">
        <v>4</v>
      </c>
      <c r="M1165" s="76" t="s">
        <v>7</v>
      </c>
      <c r="N1165" s="76" t="s">
        <v>2</v>
      </c>
      <c r="O1165" s="76" t="s">
        <v>61</v>
      </c>
      <c r="P1165" s="77">
        <v>44376</v>
      </c>
      <c r="Q1165" s="77">
        <v>44376</v>
      </c>
      <c r="R1165" s="77">
        <v>45471</v>
      </c>
      <c r="S1165" s="76" t="s">
        <v>1312</v>
      </c>
      <c r="T1165" s="77">
        <v>44865</v>
      </c>
    </row>
    <row r="1166" spans="1:20" ht="15" x14ac:dyDescent="0.25">
      <c r="A1166" s="76" t="s">
        <v>417</v>
      </c>
      <c r="B1166" s="76" t="s">
        <v>173</v>
      </c>
      <c r="C1166" s="76" t="s">
        <v>60</v>
      </c>
      <c r="D1166" s="76" t="s">
        <v>68</v>
      </c>
      <c r="E1166">
        <v>82.05</v>
      </c>
      <c r="F1166">
        <v>77.45</v>
      </c>
      <c r="G1166">
        <v>3759515</v>
      </c>
      <c r="H1166" s="76" t="s">
        <v>47</v>
      </c>
      <c r="I1166">
        <v>67</v>
      </c>
      <c r="J1166">
        <v>5</v>
      </c>
      <c r="K1166">
        <v>62</v>
      </c>
      <c r="L1166">
        <v>1</v>
      </c>
      <c r="M1166" s="76" t="s">
        <v>57</v>
      </c>
      <c r="N1166" s="76" t="s">
        <v>2</v>
      </c>
      <c r="O1166" s="76" t="s">
        <v>70</v>
      </c>
      <c r="P1166" s="77">
        <v>42422</v>
      </c>
      <c r="Q1166" s="77">
        <v>43494</v>
      </c>
      <c r="R1166" s="77">
        <v>44589</v>
      </c>
      <c r="S1166" s="76" t="s">
        <v>418</v>
      </c>
      <c r="T1166" s="77">
        <v>44865</v>
      </c>
    </row>
    <row r="1167" spans="1:20" ht="15" x14ac:dyDescent="0.25">
      <c r="A1167" s="76" t="s">
        <v>1551</v>
      </c>
      <c r="B1167" s="76" t="s">
        <v>1291</v>
      </c>
      <c r="C1167" s="76" t="s">
        <v>1292</v>
      </c>
      <c r="D1167" s="76" t="s">
        <v>68</v>
      </c>
      <c r="E1167">
        <v>123</v>
      </c>
      <c r="F1167">
        <v>109.63</v>
      </c>
      <c r="G1167">
        <v>250000</v>
      </c>
      <c r="H1167" s="76" t="s">
        <v>47</v>
      </c>
      <c r="I1167">
        <v>19</v>
      </c>
      <c r="J1167">
        <v>2</v>
      </c>
      <c r="K1167">
        <v>17</v>
      </c>
      <c r="L1167">
        <v>1</v>
      </c>
      <c r="M1167" s="76" t="s">
        <v>94</v>
      </c>
      <c r="N1167" s="76" t="s">
        <v>2</v>
      </c>
      <c r="O1167" s="76" t="s">
        <v>101</v>
      </c>
      <c r="P1167" s="77">
        <v>44428</v>
      </c>
      <c r="Q1167" s="77">
        <v>44428</v>
      </c>
      <c r="R1167" s="77">
        <v>45523</v>
      </c>
      <c r="S1167" s="76" t="s">
        <v>1552</v>
      </c>
      <c r="T1167" s="77">
        <v>44865</v>
      </c>
    </row>
    <row r="1168" spans="1:20" ht="15" x14ac:dyDescent="0.25">
      <c r="A1168" s="76" t="s">
        <v>1551</v>
      </c>
      <c r="B1168" s="76" t="s">
        <v>2109</v>
      </c>
      <c r="C1168" s="76" t="s">
        <v>60</v>
      </c>
      <c r="D1168" s="76" t="s">
        <v>68</v>
      </c>
      <c r="E1168">
        <v>123</v>
      </c>
      <c r="F1168">
        <v>10</v>
      </c>
      <c r="G1168">
        <v>240000</v>
      </c>
      <c r="H1168" s="76" t="s">
        <v>47</v>
      </c>
      <c r="I1168">
        <v>19</v>
      </c>
      <c r="J1168">
        <v>2</v>
      </c>
      <c r="K1168">
        <v>17</v>
      </c>
      <c r="L1168">
        <v>1</v>
      </c>
      <c r="M1168" s="76" t="s">
        <v>94</v>
      </c>
      <c r="N1168" s="76" t="s">
        <v>2</v>
      </c>
      <c r="O1168" s="76" t="s">
        <v>101</v>
      </c>
      <c r="P1168" s="77">
        <v>44428</v>
      </c>
      <c r="Q1168" s="77">
        <v>44428</v>
      </c>
      <c r="R1168" s="77">
        <v>45523</v>
      </c>
      <c r="S1168" s="76" t="s">
        <v>1552</v>
      </c>
      <c r="T1168" s="77">
        <v>44865</v>
      </c>
    </row>
    <row r="1169" spans="1:20" ht="15" x14ac:dyDescent="0.25">
      <c r="A1169" s="76" t="s">
        <v>928</v>
      </c>
      <c r="B1169" s="76" t="s">
        <v>173</v>
      </c>
      <c r="C1169" s="76" t="s">
        <v>60</v>
      </c>
      <c r="D1169" s="76" t="s">
        <v>68</v>
      </c>
      <c r="E1169">
        <v>40</v>
      </c>
      <c r="F1169">
        <v>39</v>
      </c>
      <c r="G1169">
        <v>1851636</v>
      </c>
      <c r="H1169" s="76" t="s">
        <v>47</v>
      </c>
      <c r="I1169">
        <v>36</v>
      </c>
      <c r="J1169">
        <v>0</v>
      </c>
      <c r="K1169">
        <v>36</v>
      </c>
      <c r="L1169">
        <v>1</v>
      </c>
      <c r="M1169" s="76" t="s">
        <v>57</v>
      </c>
      <c r="N1169" s="76" t="s">
        <v>2</v>
      </c>
      <c r="O1169" s="76" t="s">
        <v>70</v>
      </c>
      <c r="P1169" s="77">
        <v>42424</v>
      </c>
      <c r="Q1169" s="77">
        <v>44425</v>
      </c>
      <c r="R1169" s="77">
        <v>45520</v>
      </c>
      <c r="S1169" s="76" t="s">
        <v>929</v>
      </c>
      <c r="T1169" s="77">
        <v>44865</v>
      </c>
    </row>
    <row r="1170" spans="1:20" ht="15" x14ac:dyDescent="0.25">
      <c r="A1170" s="76" t="s">
        <v>926</v>
      </c>
      <c r="B1170" s="76" t="s">
        <v>173</v>
      </c>
      <c r="C1170" s="76" t="s">
        <v>60</v>
      </c>
      <c r="D1170" s="76" t="s">
        <v>68</v>
      </c>
      <c r="E1170">
        <v>22.43</v>
      </c>
      <c r="F1170">
        <v>20.89</v>
      </c>
      <c r="G1170">
        <v>899597</v>
      </c>
      <c r="H1170" s="76" t="s">
        <v>47</v>
      </c>
      <c r="I1170">
        <v>21</v>
      </c>
      <c r="J1170">
        <v>0</v>
      </c>
      <c r="K1170">
        <v>21</v>
      </c>
      <c r="L1170">
        <v>1</v>
      </c>
      <c r="M1170" s="76" t="s">
        <v>57</v>
      </c>
      <c r="N1170" s="76" t="s">
        <v>2</v>
      </c>
      <c r="O1170" s="76" t="s">
        <v>70</v>
      </c>
      <c r="P1170" s="77">
        <v>42424</v>
      </c>
      <c r="Q1170" s="77">
        <v>44422</v>
      </c>
      <c r="R1170" s="77">
        <v>45517</v>
      </c>
      <c r="S1170" s="76" t="s">
        <v>927</v>
      </c>
      <c r="T1170" s="77">
        <v>44865</v>
      </c>
    </row>
    <row r="1171" spans="1:20" ht="15" x14ac:dyDescent="0.25">
      <c r="A1171" s="76" t="s">
        <v>1206</v>
      </c>
      <c r="B1171" s="76" t="s">
        <v>1204</v>
      </c>
      <c r="C1171" s="76" t="s">
        <v>60</v>
      </c>
      <c r="D1171" s="76" t="s">
        <v>68</v>
      </c>
      <c r="E1171">
        <v>1248</v>
      </c>
      <c r="F1171">
        <v>861.33</v>
      </c>
      <c r="G1171">
        <v>21420000</v>
      </c>
      <c r="H1171" s="76" t="s">
        <v>47</v>
      </c>
      <c r="I1171">
        <v>124</v>
      </c>
      <c r="J1171">
        <v>28</v>
      </c>
      <c r="K1171">
        <v>96</v>
      </c>
      <c r="L1171">
        <v>1</v>
      </c>
      <c r="M1171" s="76" t="s">
        <v>7</v>
      </c>
      <c r="N1171" s="76" t="s">
        <v>2</v>
      </c>
      <c r="O1171" s="76" t="s">
        <v>112</v>
      </c>
      <c r="P1171" s="77">
        <v>41542</v>
      </c>
      <c r="Q1171" s="77">
        <v>44254</v>
      </c>
      <c r="R1171" s="77">
        <v>45348</v>
      </c>
      <c r="S1171" s="76" t="s">
        <v>1207</v>
      </c>
      <c r="T1171" s="77">
        <v>44865</v>
      </c>
    </row>
    <row r="1172" spans="1:20" ht="15" x14ac:dyDescent="0.25">
      <c r="A1172" s="76" t="s">
        <v>1203</v>
      </c>
      <c r="B1172" s="76" t="s">
        <v>1204</v>
      </c>
      <c r="C1172" s="76" t="s">
        <v>60</v>
      </c>
      <c r="D1172" s="76" t="s">
        <v>68</v>
      </c>
      <c r="E1172">
        <v>1213</v>
      </c>
      <c r="F1172">
        <v>887.4</v>
      </c>
      <c r="G1172">
        <v>36720000</v>
      </c>
      <c r="H1172" s="76" t="s">
        <v>47</v>
      </c>
      <c r="I1172">
        <v>97</v>
      </c>
      <c r="J1172">
        <v>27</v>
      </c>
      <c r="K1172">
        <v>70</v>
      </c>
      <c r="L1172">
        <v>1</v>
      </c>
      <c r="M1172" s="76" t="s">
        <v>7</v>
      </c>
      <c r="N1172" s="76" t="s">
        <v>2</v>
      </c>
      <c r="O1172" s="76" t="s">
        <v>112</v>
      </c>
      <c r="P1172" s="77">
        <v>41542</v>
      </c>
      <c r="Q1172" s="77">
        <v>44254</v>
      </c>
      <c r="R1172" s="77">
        <v>45348</v>
      </c>
      <c r="S1172" s="76" t="s">
        <v>1205</v>
      </c>
      <c r="T1172" s="77">
        <v>44865</v>
      </c>
    </row>
    <row r="1173" spans="1:20" ht="15" x14ac:dyDescent="0.25">
      <c r="A1173" s="76" t="s">
        <v>135</v>
      </c>
      <c r="B1173" s="76" t="s">
        <v>1291</v>
      </c>
      <c r="C1173" s="76" t="s">
        <v>1292</v>
      </c>
      <c r="D1173" s="76" t="s">
        <v>68</v>
      </c>
      <c r="E1173">
        <v>639.9</v>
      </c>
      <c r="F1173">
        <v>200</v>
      </c>
      <c r="G1173">
        <v>239200</v>
      </c>
      <c r="H1173" s="76" t="s">
        <v>47</v>
      </c>
      <c r="I1173">
        <v>312</v>
      </c>
      <c r="J1173">
        <v>21</v>
      </c>
      <c r="K1173">
        <v>291</v>
      </c>
      <c r="L1173">
        <v>1</v>
      </c>
      <c r="M1173" s="76" t="s">
        <v>97</v>
      </c>
      <c r="N1173" s="76" t="s">
        <v>2</v>
      </c>
      <c r="O1173" s="76" t="s">
        <v>99</v>
      </c>
      <c r="P1173" s="77">
        <v>41334</v>
      </c>
      <c r="Q1173" s="77">
        <v>44312</v>
      </c>
      <c r="R1173" s="77">
        <v>45407</v>
      </c>
      <c r="S1173" s="76" t="s">
        <v>136</v>
      </c>
      <c r="T1173" s="77">
        <v>44865</v>
      </c>
    </row>
    <row r="1174" spans="1:20" ht="15" x14ac:dyDescent="0.25">
      <c r="A1174" s="76" t="s">
        <v>135</v>
      </c>
      <c r="B1174" s="76" t="s">
        <v>1931</v>
      </c>
      <c r="C1174" s="76" t="s">
        <v>67</v>
      </c>
      <c r="D1174" s="76" t="s">
        <v>68</v>
      </c>
      <c r="E1174">
        <v>639.9</v>
      </c>
      <c r="F1174">
        <v>131.46</v>
      </c>
      <c r="G1174">
        <v>300000</v>
      </c>
      <c r="H1174" s="76" t="s">
        <v>47</v>
      </c>
      <c r="I1174">
        <v>312</v>
      </c>
      <c r="J1174">
        <v>21</v>
      </c>
      <c r="K1174">
        <v>291</v>
      </c>
      <c r="L1174">
        <v>1</v>
      </c>
      <c r="M1174" s="76" t="s">
        <v>97</v>
      </c>
      <c r="N1174" s="76" t="s">
        <v>2</v>
      </c>
      <c r="O1174" s="76" t="s">
        <v>99</v>
      </c>
      <c r="P1174" s="77">
        <v>41334</v>
      </c>
      <c r="Q1174" s="77">
        <v>44312</v>
      </c>
      <c r="R1174" s="77">
        <v>45407</v>
      </c>
      <c r="S1174" s="76" t="s">
        <v>136</v>
      </c>
      <c r="T1174" s="77">
        <v>44865</v>
      </c>
    </row>
    <row r="1175" spans="1:20" ht="15" x14ac:dyDescent="0.25">
      <c r="A1175" s="76" t="s">
        <v>2230</v>
      </c>
      <c r="B1175" s="76" t="s">
        <v>2194</v>
      </c>
      <c r="C1175" s="76" t="s">
        <v>2194</v>
      </c>
      <c r="D1175" s="76" t="s">
        <v>46</v>
      </c>
      <c r="E1175">
        <v>14397</v>
      </c>
      <c r="F1175">
        <v>10043</v>
      </c>
      <c r="G1175">
        <v>15408666.300000001</v>
      </c>
      <c r="H1175" s="76" t="s">
        <v>47</v>
      </c>
      <c r="I1175">
        <v>294</v>
      </c>
      <c r="J1175">
        <v>122</v>
      </c>
      <c r="K1175">
        <v>172</v>
      </c>
      <c r="L1175">
        <v>13165</v>
      </c>
      <c r="M1175" s="76" t="s">
        <v>14</v>
      </c>
      <c r="N1175" s="76" t="s">
        <v>3</v>
      </c>
      <c r="O1175" s="76" t="s">
        <v>76</v>
      </c>
      <c r="P1175" s="77">
        <v>41217</v>
      </c>
      <c r="Q1175" s="77">
        <v>44259</v>
      </c>
      <c r="R1175" s="77">
        <v>45354</v>
      </c>
      <c r="S1175" s="76" t="s">
        <v>2231</v>
      </c>
      <c r="T1175" s="77">
        <v>44865</v>
      </c>
    </row>
    <row r="1176" spans="1:20" ht="15" x14ac:dyDescent="0.25">
      <c r="A1176" s="76" t="s">
        <v>1504</v>
      </c>
      <c r="B1176" s="76" t="s">
        <v>1291</v>
      </c>
      <c r="C1176" s="76" t="s">
        <v>1292</v>
      </c>
      <c r="D1176" s="76" t="s">
        <v>68</v>
      </c>
      <c r="E1176">
        <v>113</v>
      </c>
      <c r="F1176">
        <v>60</v>
      </c>
      <c r="G1176">
        <v>160000</v>
      </c>
      <c r="H1176" s="76" t="s">
        <v>47</v>
      </c>
      <c r="I1176">
        <v>80</v>
      </c>
      <c r="J1176">
        <v>55</v>
      </c>
      <c r="K1176">
        <v>25</v>
      </c>
      <c r="L1176">
        <v>1</v>
      </c>
      <c r="M1176" s="76" t="s">
        <v>94</v>
      </c>
      <c r="N1176" s="76" t="s">
        <v>2</v>
      </c>
      <c r="O1176" s="76" t="s">
        <v>101</v>
      </c>
      <c r="P1176" s="77">
        <v>41259</v>
      </c>
      <c r="Q1176" s="77">
        <v>44256</v>
      </c>
      <c r="R1176" s="77">
        <v>45351</v>
      </c>
      <c r="S1176" s="76" t="s">
        <v>1505</v>
      </c>
      <c r="T1176" s="77">
        <v>44865</v>
      </c>
    </row>
    <row r="1177" spans="1:20" ht="15" x14ac:dyDescent="0.25">
      <c r="A1177" s="76" t="s">
        <v>2457</v>
      </c>
      <c r="B1177" s="76" t="s">
        <v>2194</v>
      </c>
      <c r="C1177" s="76" t="s">
        <v>2194</v>
      </c>
      <c r="D1177" s="76" t="s">
        <v>84</v>
      </c>
      <c r="E1177">
        <v>4488.07</v>
      </c>
      <c r="F1177">
        <v>2480.12</v>
      </c>
      <c r="G1177">
        <v>11631556</v>
      </c>
      <c r="H1177" s="76" t="s">
        <v>47</v>
      </c>
      <c r="I1177">
        <v>3992</v>
      </c>
      <c r="J1177">
        <v>2507</v>
      </c>
      <c r="K1177">
        <v>1485</v>
      </c>
      <c r="L1177">
        <v>8</v>
      </c>
      <c r="M1177" s="76" t="s">
        <v>500</v>
      </c>
      <c r="N1177" s="76" t="s">
        <v>3446</v>
      </c>
      <c r="O1177" s="76" t="s">
        <v>63</v>
      </c>
      <c r="P1177" s="77">
        <v>40982</v>
      </c>
      <c r="Q1177" s="77">
        <v>44418</v>
      </c>
      <c r="R1177" s="77">
        <v>45513</v>
      </c>
      <c r="S1177" s="76" t="s">
        <v>2458</v>
      </c>
      <c r="T1177" s="77">
        <v>44865</v>
      </c>
    </row>
    <row r="1178" spans="1:20" ht="15" x14ac:dyDescent="0.25">
      <c r="A1178" s="76" t="s">
        <v>613</v>
      </c>
      <c r="B1178" s="76" t="s">
        <v>173</v>
      </c>
      <c r="C1178" s="76" t="s">
        <v>60</v>
      </c>
      <c r="D1178" s="76" t="s">
        <v>68</v>
      </c>
      <c r="E1178">
        <v>477.13</v>
      </c>
      <c r="F1178">
        <v>436.31</v>
      </c>
      <c r="G1178">
        <v>20866569</v>
      </c>
      <c r="H1178" s="76" t="s">
        <v>47</v>
      </c>
      <c r="I1178">
        <v>371</v>
      </c>
      <c r="J1178">
        <v>48</v>
      </c>
      <c r="K1178">
        <v>323</v>
      </c>
      <c r="L1178">
        <v>1</v>
      </c>
      <c r="M1178" s="76" t="s">
        <v>57</v>
      </c>
      <c r="N1178" s="76" t="s">
        <v>2</v>
      </c>
      <c r="O1178" s="76" t="s">
        <v>70</v>
      </c>
      <c r="P1178" s="77">
        <v>41117</v>
      </c>
      <c r="Q1178" s="77">
        <v>44218</v>
      </c>
      <c r="R1178" s="77">
        <v>45312</v>
      </c>
      <c r="S1178" s="76" t="s">
        <v>614</v>
      </c>
      <c r="T1178" s="77">
        <v>44865</v>
      </c>
    </row>
    <row r="1179" spans="1:20" ht="15" x14ac:dyDescent="0.25">
      <c r="A1179" s="76" t="s">
        <v>1723</v>
      </c>
      <c r="B1179" s="76" t="s">
        <v>1291</v>
      </c>
      <c r="C1179" s="76" t="s">
        <v>1292</v>
      </c>
      <c r="D1179" s="76" t="s">
        <v>68</v>
      </c>
      <c r="E1179">
        <v>1008.44</v>
      </c>
      <c r="F1179">
        <v>264.08999999999997</v>
      </c>
      <c r="G1179">
        <v>57472</v>
      </c>
      <c r="H1179" s="76" t="s">
        <v>47</v>
      </c>
      <c r="I1179">
        <v>624</v>
      </c>
      <c r="J1179">
        <v>404</v>
      </c>
      <c r="K1179">
        <v>220</v>
      </c>
      <c r="L1179">
        <v>1</v>
      </c>
      <c r="M1179" s="76" t="s">
        <v>17</v>
      </c>
      <c r="N1179" s="76" t="s">
        <v>3446</v>
      </c>
      <c r="O1179" s="76" t="s">
        <v>164</v>
      </c>
      <c r="P1179" s="77">
        <v>40931</v>
      </c>
      <c r="Q1179" s="77">
        <v>44292</v>
      </c>
      <c r="R1179" s="77">
        <v>45387</v>
      </c>
      <c r="S1179" s="76" t="s">
        <v>1724</v>
      </c>
      <c r="T1179" s="77">
        <v>44865</v>
      </c>
    </row>
    <row r="1180" spans="1:20" ht="15" x14ac:dyDescent="0.25">
      <c r="A1180" s="76" t="s">
        <v>1694</v>
      </c>
      <c r="B1180" s="76" t="s">
        <v>1931</v>
      </c>
      <c r="C1180" s="76" t="s">
        <v>67</v>
      </c>
      <c r="D1180" s="76" t="s">
        <v>84</v>
      </c>
      <c r="E1180">
        <v>3443.12</v>
      </c>
      <c r="F1180">
        <v>784.32</v>
      </c>
      <c r="G1180">
        <v>395000</v>
      </c>
      <c r="H1180" s="76" t="s">
        <v>47</v>
      </c>
      <c r="I1180">
        <v>0</v>
      </c>
      <c r="J1180">
        <v>0</v>
      </c>
      <c r="K1180">
        <v>0</v>
      </c>
      <c r="L1180">
        <v>3</v>
      </c>
      <c r="M1180" s="76" t="s">
        <v>1695</v>
      </c>
      <c r="N1180" s="76" t="s">
        <v>3</v>
      </c>
      <c r="O1180" s="76" t="s">
        <v>76</v>
      </c>
      <c r="P1180" s="77">
        <v>41299</v>
      </c>
      <c r="Q1180" s="77">
        <v>44314</v>
      </c>
      <c r="R1180" s="77">
        <v>45409</v>
      </c>
      <c r="S1180" s="76" t="s">
        <v>1696</v>
      </c>
      <c r="T1180" s="77">
        <v>44865</v>
      </c>
    </row>
    <row r="1181" spans="1:20" ht="15" x14ac:dyDescent="0.25">
      <c r="A1181" s="76" t="s">
        <v>1694</v>
      </c>
      <c r="B1181" s="76" t="s">
        <v>1291</v>
      </c>
      <c r="C1181" s="76" t="s">
        <v>1292</v>
      </c>
      <c r="D1181" s="76" t="s">
        <v>84</v>
      </c>
      <c r="E1181">
        <v>3443.12</v>
      </c>
      <c r="F1181">
        <v>429.67</v>
      </c>
      <c r="G1181">
        <v>495000</v>
      </c>
      <c r="H1181" s="76" t="s">
        <v>47</v>
      </c>
      <c r="I1181">
        <v>0</v>
      </c>
      <c r="J1181">
        <v>0</v>
      </c>
      <c r="K1181">
        <v>0</v>
      </c>
      <c r="L1181">
        <v>3</v>
      </c>
      <c r="M1181" s="76" t="s">
        <v>1695</v>
      </c>
      <c r="N1181" s="76" t="s">
        <v>3</v>
      </c>
      <c r="O1181" s="76" t="s">
        <v>76</v>
      </c>
      <c r="P1181" s="77">
        <v>41299</v>
      </c>
      <c r="Q1181" s="77">
        <v>44314</v>
      </c>
      <c r="R1181" s="77">
        <v>45409</v>
      </c>
      <c r="S1181" s="76" t="s">
        <v>1696</v>
      </c>
      <c r="T1181" s="77">
        <v>44865</v>
      </c>
    </row>
    <row r="1182" spans="1:20" ht="15" x14ac:dyDescent="0.25">
      <c r="A1182" s="76" t="s">
        <v>1346</v>
      </c>
      <c r="B1182" s="76" t="s">
        <v>1291</v>
      </c>
      <c r="C1182" s="76" t="s">
        <v>1292</v>
      </c>
      <c r="D1182" s="76" t="s">
        <v>68</v>
      </c>
      <c r="E1182">
        <v>582</v>
      </c>
      <c r="F1182">
        <v>354</v>
      </c>
      <c r="G1182">
        <v>540000</v>
      </c>
      <c r="H1182" s="76" t="s">
        <v>47</v>
      </c>
      <c r="I1182">
        <v>348</v>
      </c>
      <c r="J1182">
        <v>113</v>
      </c>
      <c r="K1182">
        <v>235</v>
      </c>
      <c r="L1182">
        <v>1</v>
      </c>
      <c r="M1182" s="76" t="s">
        <v>97</v>
      </c>
      <c r="N1182" s="76" t="s">
        <v>2</v>
      </c>
      <c r="O1182" s="76" t="s">
        <v>99</v>
      </c>
      <c r="P1182" s="77">
        <v>41312</v>
      </c>
      <c r="Q1182" s="77">
        <v>44310</v>
      </c>
      <c r="R1182" s="77">
        <v>45405</v>
      </c>
      <c r="S1182" s="76" t="s">
        <v>1347</v>
      </c>
      <c r="T1182" s="77">
        <v>44865</v>
      </c>
    </row>
    <row r="1183" spans="1:20" ht="15" x14ac:dyDescent="0.25">
      <c r="A1183" s="76" t="s">
        <v>2580</v>
      </c>
      <c r="B1183" s="76" t="s">
        <v>2194</v>
      </c>
      <c r="C1183" s="76" t="s">
        <v>2194</v>
      </c>
      <c r="D1183" s="76" t="s">
        <v>84</v>
      </c>
      <c r="E1183">
        <v>1651.09</v>
      </c>
      <c r="F1183">
        <v>1508.86</v>
      </c>
      <c r="G1183">
        <v>14400002</v>
      </c>
      <c r="H1183" s="76" t="s">
        <v>47</v>
      </c>
      <c r="I1183">
        <v>2561</v>
      </c>
      <c r="J1183">
        <v>713</v>
      </c>
      <c r="K1183">
        <v>1848</v>
      </c>
      <c r="L1183">
        <v>5</v>
      </c>
      <c r="M1183" s="76" t="s">
        <v>1293</v>
      </c>
      <c r="N1183" s="76" t="s">
        <v>3</v>
      </c>
      <c r="O1183" s="76" t="s">
        <v>52</v>
      </c>
      <c r="P1183" s="77">
        <v>40948</v>
      </c>
      <c r="Q1183" s="77">
        <v>44277</v>
      </c>
      <c r="R1183" s="77">
        <v>45372</v>
      </c>
      <c r="S1183" s="76" t="s">
        <v>2581</v>
      </c>
      <c r="T1183" s="77">
        <v>44865</v>
      </c>
    </row>
    <row r="1184" spans="1:20" ht="15" x14ac:dyDescent="0.25">
      <c r="A1184" s="76" t="s">
        <v>1339</v>
      </c>
      <c r="B1184" s="76" t="s">
        <v>1291</v>
      </c>
      <c r="C1184" s="76" t="s">
        <v>1292</v>
      </c>
      <c r="D1184" s="76" t="s">
        <v>68</v>
      </c>
      <c r="E1184">
        <v>2359.39</v>
      </c>
      <c r="F1184">
        <v>910.6</v>
      </c>
      <c r="G1184">
        <v>1440720.2</v>
      </c>
      <c r="H1184" s="76" t="s">
        <v>47</v>
      </c>
      <c r="I1184">
        <v>1397</v>
      </c>
      <c r="J1184">
        <v>407</v>
      </c>
      <c r="K1184">
        <v>990</v>
      </c>
      <c r="L1184">
        <v>1</v>
      </c>
      <c r="M1184" s="76" t="s">
        <v>97</v>
      </c>
      <c r="N1184" s="76" t="s">
        <v>2</v>
      </c>
      <c r="O1184" s="76" t="s">
        <v>99</v>
      </c>
      <c r="P1184" s="77">
        <v>40948</v>
      </c>
      <c r="Q1184" s="77">
        <v>44292</v>
      </c>
      <c r="R1184" s="77">
        <v>45387</v>
      </c>
      <c r="S1184" s="76" t="s">
        <v>1340</v>
      </c>
      <c r="T1184" s="77">
        <v>44865</v>
      </c>
    </row>
    <row r="1185" spans="1:20" ht="15" x14ac:dyDescent="0.25">
      <c r="A1185" s="76" t="s">
        <v>155</v>
      </c>
      <c r="B1185" s="76" t="s">
        <v>1291</v>
      </c>
      <c r="C1185" s="76" t="s">
        <v>1292</v>
      </c>
      <c r="D1185" s="76" t="s">
        <v>68</v>
      </c>
      <c r="E1185">
        <v>186</v>
      </c>
      <c r="F1185">
        <v>87</v>
      </c>
      <c r="G1185">
        <v>264096</v>
      </c>
      <c r="H1185" s="76" t="s">
        <v>47</v>
      </c>
      <c r="I1185">
        <v>120</v>
      </c>
      <c r="J1185">
        <v>14</v>
      </c>
      <c r="K1185">
        <v>106</v>
      </c>
      <c r="L1185">
        <v>1</v>
      </c>
      <c r="M1185" s="76" t="s">
        <v>94</v>
      </c>
      <c r="N1185" s="76" t="s">
        <v>2</v>
      </c>
      <c r="O1185" s="76" t="s">
        <v>101</v>
      </c>
      <c r="P1185" s="77">
        <v>41316</v>
      </c>
      <c r="Q1185" s="77">
        <v>44228</v>
      </c>
      <c r="R1185" s="77">
        <v>45322</v>
      </c>
      <c r="S1185" s="76" t="s">
        <v>156</v>
      </c>
      <c r="T1185" s="77">
        <v>44865</v>
      </c>
    </row>
    <row r="1186" spans="1:20" ht="15" x14ac:dyDescent="0.25">
      <c r="A1186" s="76" t="s">
        <v>2536</v>
      </c>
      <c r="B1186" s="76" t="s">
        <v>2194</v>
      </c>
      <c r="C1186" s="76" t="s">
        <v>2194</v>
      </c>
      <c r="D1186" s="76" t="s">
        <v>46</v>
      </c>
      <c r="E1186">
        <v>1776.97</v>
      </c>
      <c r="F1186">
        <v>1277.76</v>
      </c>
      <c r="G1186">
        <v>10750000</v>
      </c>
      <c r="H1186" s="76" t="s">
        <v>47</v>
      </c>
      <c r="I1186">
        <v>4000</v>
      </c>
      <c r="J1186">
        <v>2210</v>
      </c>
      <c r="K1186">
        <v>1790</v>
      </c>
      <c r="L1186">
        <v>2168</v>
      </c>
      <c r="M1186" s="76" t="s">
        <v>1293</v>
      </c>
      <c r="N1186" s="76" t="s">
        <v>3</v>
      </c>
      <c r="O1186" s="76" t="s">
        <v>76</v>
      </c>
      <c r="P1186" s="77">
        <v>40962</v>
      </c>
      <c r="Q1186" s="77">
        <v>44267</v>
      </c>
      <c r="R1186" s="77">
        <v>45362</v>
      </c>
      <c r="S1186" s="76" t="s">
        <v>2537</v>
      </c>
      <c r="T1186" s="77">
        <v>44865</v>
      </c>
    </row>
    <row r="1187" spans="1:20" ht="15" x14ac:dyDescent="0.25">
      <c r="A1187" s="76" t="s">
        <v>2383</v>
      </c>
      <c r="B1187" s="76" t="s">
        <v>2194</v>
      </c>
      <c r="C1187" s="76" t="s">
        <v>2194</v>
      </c>
      <c r="D1187" s="76" t="s">
        <v>46</v>
      </c>
      <c r="E1187">
        <v>3273.6</v>
      </c>
      <c r="F1187">
        <v>2390.48</v>
      </c>
      <c r="G1187">
        <v>22680900</v>
      </c>
      <c r="H1187" s="76" t="s">
        <v>47</v>
      </c>
      <c r="I1187">
        <v>542</v>
      </c>
      <c r="J1187">
        <v>57</v>
      </c>
      <c r="K1187">
        <v>485</v>
      </c>
      <c r="L1187">
        <v>3056</v>
      </c>
      <c r="M1187" s="76" t="s">
        <v>14</v>
      </c>
      <c r="N1187" s="76" t="s">
        <v>3</v>
      </c>
      <c r="O1187" s="76" t="s">
        <v>49</v>
      </c>
      <c r="P1187" s="77">
        <v>42063</v>
      </c>
      <c r="Q1187" s="77">
        <v>44354</v>
      </c>
      <c r="R1187" s="77">
        <v>45449</v>
      </c>
      <c r="S1187" s="76" t="s">
        <v>2384</v>
      </c>
      <c r="T1187" s="77">
        <v>44865</v>
      </c>
    </row>
    <row r="1188" spans="1:20" ht="15" x14ac:dyDescent="0.25">
      <c r="A1188" s="76" t="s">
        <v>2642</v>
      </c>
      <c r="B1188" s="76" t="s">
        <v>2194</v>
      </c>
      <c r="C1188" s="76" t="s">
        <v>2194</v>
      </c>
      <c r="D1188" s="76" t="s">
        <v>46</v>
      </c>
      <c r="E1188">
        <v>3425</v>
      </c>
      <c r="F1188">
        <v>1850.14</v>
      </c>
      <c r="G1188">
        <v>23295847</v>
      </c>
      <c r="H1188" s="76" t="s">
        <v>47</v>
      </c>
      <c r="I1188">
        <v>661</v>
      </c>
      <c r="J1188">
        <v>126</v>
      </c>
      <c r="K1188">
        <v>535</v>
      </c>
      <c r="L1188">
        <v>1263</v>
      </c>
      <c r="M1188" s="76" t="s">
        <v>14</v>
      </c>
      <c r="N1188" s="76" t="s">
        <v>3</v>
      </c>
      <c r="O1188" s="76" t="s">
        <v>49</v>
      </c>
      <c r="P1188" s="77">
        <v>40975</v>
      </c>
      <c r="Q1188" s="77">
        <v>44385</v>
      </c>
      <c r="R1188" s="77">
        <v>45480</v>
      </c>
      <c r="S1188" s="76" t="s">
        <v>2643</v>
      </c>
      <c r="T1188" s="77">
        <v>44865</v>
      </c>
    </row>
    <row r="1189" spans="1:20" ht="15" x14ac:dyDescent="0.25">
      <c r="A1189" s="76" t="s">
        <v>2624</v>
      </c>
      <c r="B1189" s="76" t="s">
        <v>2194</v>
      </c>
      <c r="C1189" s="76" t="s">
        <v>2194</v>
      </c>
      <c r="D1189" s="76" t="s">
        <v>46</v>
      </c>
      <c r="E1189">
        <v>3862.48</v>
      </c>
      <c r="F1189">
        <v>1349.9</v>
      </c>
      <c r="G1189">
        <v>7881935</v>
      </c>
      <c r="H1189" s="76" t="s">
        <v>47</v>
      </c>
      <c r="I1189">
        <v>10</v>
      </c>
      <c r="J1189">
        <v>1</v>
      </c>
      <c r="K1189">
        <v>9</v>
      </c>
      <c r="L1189">
        <v>6954</v>
      </c>
      <c r="M1189" s="76" t="s">
        <v>1695</v>
      </c>
      <c r="N1189" s="76" t="s">
        <v>3</v>
      </c>
      <c r="O1189" s="76" t="s">
        <v>76</v>
      </c>
      <c r="P1189" s="77">
        <v>41394</v>
      </c>
      <c r="Q1189" s="77">
        <v>44452</v>
      </c>
      <c r="R1189" s="77">
        <v>45547</v>
      </c>
      <c r="S1189" s="76" t="s">
        <v>2625</v>
      </c>
      <c r="T1189" s="77">
        <v>44865</v>
      </c>
    </row>
    <row r="1190" spans="1:20" ht="15" x14ac:dyDescent="0.25">
      <c r="A1190" s="76" t="s">
        <v>2393</v>
      </c>
      <c r="B1190" s="76" t="s">
        <v>2194</v>
      </c>
      <c r="C1190" s="76" t="s">
        <v>2194</v>
      </c>
      <c r="D1190" s="76" t="s">
        <v>46</v>
      </c>
      <c r="E1190">
        <v>6983.56</v>
      </c>
      <c r="F1190">
        <v>2659.01</v>
      </c>
      <c r="G1190">
        <v>29449510</v>
      </c>
      <c r="H1190" s="76" t="s">
        <v>47</v>
      </c>
      <c r="I1190">
        <v>480</v>
      </c>
      <c r="J1190">
        <v>89</v>
      </c>
      <c r="K1190">
        <v>391</v>
      </c>
      <c r="L1190">
        <v>1766</v>
      </c>
      <c r="M1190" s="76" t="s">
        <v>14</v>
      </c>
      <c r="N1190" s="76" t="s">
        <v>3</v>
      </c>
      <c r="O1190" s="76" t="s">
        <v>49</v>
      </c>
      <c r="P1190" s="77">
        <v>40982</v>
      </c>
      <c r="Q1190" s="77">
        <v>44393</v>
      </c>
      <c r="R1190" s="77">
        <v>45488</v>
      </c>
      <c r="S1190" s="76" t="s">
        <v>2394</v>
      </c>
      <c r="T1190" s="77">
        <v>44865</v>
      </c>
    </row>
    <row r="1191" spans="1:20" ht="15" x14ac:dyDescent="0.25">
      <c r="A1191" s="76" t="s">
        <v>2248</v>
      </c>
      <c r="B1191" s="76" t="s">
        <v>2194</v>
      </c>
      <c r="C1191" s="76" t="s">
        <v>2194</v>
      </c>
      <c r="D1191" s="76" t="s">
        <v>46</v>
      </c>
      <c r="E1191">
        <v>1156.67</v>
      </c>
      <c r="F1191">
        <v>798.23</v>
      </c>
      <c r="G1191">
        <v>1878990</v>
      </c>
      <c r="H1191" s="76" t="s">
        <v>47</v>
      </c>
      <c r="I1191">
        <v>776</v>
      </c>
      <c r="J1191">
        <v>450</v>
      </c>
      <c r="K1191">
        <v>326</v>
      </c>
      <c r="L1191">
        <v>5</v>
      </c>
      <c r="M1191" s="76" t="s">
        <v>17</v>
      </c>
      <c r="N1191" s="76" t="s">
        <v>3446</v>
      </c>
      <c r="O1191" s="76" t="s">
        <v>63</v>
      </c>
      <c r="P1191" s="77">
        <v>40990</v>
      </c>
      <c r="Q1191" s="77">
        <v>44275</v>
      </c>
      <c r="R1191" s="77">
        <v>45370</v>
      </c>
      <c r="S1191" s="76" t="s">
        <v>2249</v>
      </c>
      <c r="T1191" s="77">
        <v>44865</v>
      </c>
    </row>
    <row r="1192" spans="1:20" ht="15" x14ac:dyDescent="0.25">
      <c r="A1192" s="76" t="s">
        <v>1056</v>
      </c>
      <c r="B1192" s="76" t="s">
        <v>173</v>
      </c>
      <c r="C1192" s="76" t="s">
        <v>60</v>
      </c>
      <c r="D1192" s="76" t="s">
        <v>68</v>
      </c>
      <c r="E1192">
        <v>392.19</v>
      </c>
      <c r="F1192">
        <v>177.04</v>
      </c>
      <c r="G1192">
        <v>8761839.4499999993</v>
      </c>
      <c r="H1192" s="76" t="s">
        <v>47</v>
      </c>
      <c r="I1192">
        <v>160</v>
      </c>
      <c r="J1192">
        <v>10</v>
      </c>
      <c r="K1192">
        <v>150</v>
      </c>
      <c r="L1192">
        <v>1</v>
      </c>
      <c r="M1192" s="76" t="s">
        <v>57</v>
      </c>
      <c r="N1192" s="76" t="s">
        <v>2</v>
      </c>
      <c r="O1192" s="76" t="s">
        <v>70</v>
      </c>
      <c r="P1192" s="77">
        <v>41996</v>
      </c>
      <c r="Q1192" s="77">
        <v>44263</v>
      </c>
      <c r="R1192" s="77">
        <v>45358</v>
      </c>
      <c r="S1192" s="76" t="s">
        <v>1057</v>
      </c>
      <c r="T1192" s="77">
        <v>44865</v>
      </c>
    </row>
    <row r="1193" spans="1:20" ht="15" x14ac:dyDescent="0.25">
      <c r="A1193" s="76" t="s">
        <v>1791</v>
      </c>
      <c r="B1193" s="76" t="s">
        <v>1780</v>
      </c>
      <c r="C1193" s="76" t="s">
        <v>45</v>
      </c>
      <c r="D1193" s="76" t="s">
        <v>46</v>
      </c>
      <c r="E1193">
        <v>30.55</v>
      </c>
      <c r="F1193">
        <v>20.76</v>
      </c>
      <c r="G1193">
        <v>53696639</v>
      </c>
      <c r="H1193" s="76" t="s">
        <v>85</v>
      </c>
      <c r="I1193">
        <v>531</v>
      </c>
      <c r="J1193">
        <v>313</v>
      </c>
      <c r="K1193">
        <v>218</v>
      </c>
      <c r="L1193">
        <v>2</v>
      </c>
      <c r="M1193" s="76" t="s">
        <v>57</v>
      </c>
      <c r="N1193" s="76" t="s">
        <v>2</v>
      </c>
      <c r="O1193" s="76" t="s">
        <v>70</v>
      </c>
      <c r="P1193" s="77">
        <v>41236</v>
      </c>
      <c r="Q1193" s="77">
        <v>44329</v>
      </c>
      <c r="R1193" s="77">
        <v>45424</v>
      </c>
      <c r="S1193" s="76" t="s">
        <v>1792</v>
      </c>
      <c r="T1193" s="77">
        <v>44865</v>
      </c>
    </row>
    <row r="1194" spans="1:20" ht="15" x14ac:dyDescent="0.25">
      <c r="A1194" s="76" t="s">
        <v>1684</v>
      </c>
      <c r="B1194" s="76" t="s">
        <v>1291</v>
      </c>
      <c r="C1194" s="76" t="s">
        <v>1292</v>
      </c>
      <c r="D1194" s="76" t="s">
        <v>68</v>
      </c>
      <c r="E1194">
        <v>220</v>
      </c>
      <c r="F1194">
        <v>105</v>
      </c>
      <c r="G1194">
        <v>130000</v>
      </c>
      <c r="H1194" s="76" t="s">
        <v>47</v>
      </c>
      <c r="I1194">
        <v>53</v>
      </c>
      <c r="J1194">
        <v>11</v>
      </c>
      <c r="K1194">
        <v>42</v>
      </c>
      <c r="L1194">
        <v>1</v>
      </c>
      <c r="M1194" s="76" t="s">
        <v>14</v>
      </c>
      <c r="N1194" s="76" t="s">
        <v>3</v>
      </c>
      <c r="O1194" s="76" t="s">
        <v>76</v>
      </c>
      <c r="P1194" s="77">
        <v>41422</v>
      </c>
      <c r="Q1194" s="77">
        <v>44392</v>
      </c>
      <c r="R1194" s="77">
        <v>45487</v>
      </c>
      <c r="S1194" s="76" t="s">
        <v>1685</v>
      </c>
      <c r="T1194" s="77">
        <v>44865</v>
      </c>
    </row>
    <row r="1195" spans="1:20" ht="15" x14ac:dyDescent="0.25">
      <c r="A1195" s="76" t="s">
        <v>1440</v>
      </c>
      <c r="B1195" s="76" t="s">
        <v>1291</v>
      </c>
      <c r="C1195" s="76" t="s">
        <v>1292</v>
      </c>
      <c r="D1195" s="76" t="s">
        <v>68</v>
      </c>
      <c r="E1195">
        <v>238</v>
      </c>
      <c r="F1195">
        <v>146.19999999999999</v>
      </c>
      <c r="G1195">
        <v>325000</v>
      </c>
      <c r="H1195" s="76" t="s">
        <v>47</v>
      </c>
      <c r="I1195">
        <v>150</v>
      </c>
      <c r="J1195">
        <v>65</v>
      </c>
      <c r="K1195">
        <v>85</v>
      </c>
      <c r="L1195">
        <v>1</v>
      </c>
      <c r="M1195" s="76" t="s">
        <v>14</v>
      </c>
      <c r="N1195" s="76" t="s">
        <v>3</v>
      </c>
      <c r="O1195" s="76" t="s">
        <v>76</v>
      </c>
      <c r="P1195" s="77">
        <v>41422</v>
      </c>
      <c r="Q1195" s="77">
        <v>44392</v>
      </c>
      <c r="R1195" s="77">
        <v>45487</v>
      </c>
      <c r="S1195" s="76" t="s">
        <v>1441</v>
      </c>
      <c r="T1195" s="77">
        <v>44865</v>
      </c>
    </row>
    <row r="1196" spans="1:20" ht="15" x14ac:dyDescent="0.25">
      <c r="A1196" s="76" t="s">
        <v>1598</v>
      </c>
      <c r="B1196" s="76" t="s">
        <v>1291</v>
      </c>
      <c r="C1196" s="76" t="s">
        <v>1292</v>
      </c>
      <c r="D1196" s="76" t="s">
        <v>68</v>
      </c>
      <c r="E1196">
        <v>88.3</v>
      </c>
      <c r="F1196">
        <v>64.25</v>
      </c>
      <c r="G1196">
        <v>50000</v>
      </c>
      <c r="H1196" s="76" t="s">
        <v>47</v>
      </c>
      <c r="I1196">
        <v>102</v>
      </c>
      <c r="J1196">
        <v>52</v>
      </c>
      <c r="K1196">
        <v>50</v>
      </c>
      <c r="L1196">
        <v>1</v>
      </c>
      <c r="M1196" s="76" t="s">
        <v>14</v>
      </c>
      <c r="N1196" s="76" t="s">
        <v>3</v>
      </c>
      <c r="O1196" s="76" t="s">
        <v>76</v>
      </c>
      <c r="P1196" s="77">
        <v>41422</v>
      </c>
      <c r="Q1196" s="77">
        <v>44392</v>
      </c>
      <c r="R1196" s="77">
        <v>45487</v>
      </c>
      <c r="S1196" s="76" t="s">
        <v>1599</v>
      </c>
      <c r="T1196" s="77">
        <v>44865</v>
      </c>
    </row>
    <row r="1197" spans="1:20" ht="15" x14ac:dyDescent="0.25">
      <c r="A1197" s="76" t="s">
        <v>1725</v>
      </c>
      <c r="B1197" s="76" t="s">
        <v>1291</v>
      </c>
      <c r="C1197" s="76" t="s">
        <v>1292</v>
      </c>
      <c r="D1197" s="76" t="s">
        <v>68</v>
      </c>
      <c r="E1197">
        <v>256</v>
      </c>
      <c r="F1197">
        <v>182.4</v>
      </c>
      <c r="G1197">
        <v>154000</v>
      </c>
      <c r="H1197" s="76" t="s">
        <v>47</v>
      </c>
      <c r="I1197">
        <v>46</v>
      </c>
      <c r="J1197">
        <v>10</v>
      </c>
      <c r="K1197">
        <v>36</v>
      </c>
      <c r="L1197">
        <v>1</v>
      </c>
      <c r="M1197" s="76" t="s">
        <v>14</v>
      </c>
      <c r="N1197" s="76" t="s">
        <v>3</v>
      </c>
      <c r="O1197" s="76" t="s">
        <v>76</v>
      </c>
      <c r="P1197" s="77">
        <v>41422</v>
      </c>
      <c r="Q1197" s="77">
        <v>44392</v>
      </c>
      <c r="R1197" s="77">
        <v>45487</v>
      </c>
      <c r="S1197" s="76" t="s">
        <v>1726</v>
      </c>
      <c r="T1197" s="77">
        <v>44865</v>
      </c>
    </row>
    <row r="1198" spans="1:20" ht="15" x14ac:dyDescent="0.25">
      <c r="A1198" s="76" t="s">
        <v>2151</v>
      </c>
      <c r="B1198" s="76" t="s">
        <v>2143</v>
      </c>
      <c r="C1198" s="76" t="s">
        <v>2143</v>
      </c>
      <c r="D1198" s="76" t="s">
        <v>68</v>
      </c>
      <c r="E1198">
        <v>804</v>
      </c>
      <c r="F1198">
        <v>250</v>
      </c>
      <c r="G1198">
        <v>25928</v>
      </c>
      <c r="H1198" s="76" t="s">
        <v>47</v>
      </c>
      <c r="I1198">
        <v>147</v>
      </c>
      <c r="J1198">
        <v>56</v>
      </c>
      <c r="K1198">
        <v>91</v>
      </c>
      <c r="L1198">
        <v>1</v>
      </c>
      <c r="M1198" s="76" t="s">
        <v>90</v>
      </c>
      <c r="N1198" s="76" t="s">
        <v>3</v>
      </c>
      <c r="O1198" s="76" t="s">
        <v>76</v>
      </c>
      <c r="P1198" s="77">
        <v>41150</v>
      </c>
      <c r="Q1198" s="77">
        <v>44369</v>
      </c>
      <c r="R1198" s="77">
        <v>45464</v>
      </c>
      <c r="S1198" s="76" t="s">
        <v>2152</v>
      </c>
      <c r="T1198" s="77">
        <v>44865</v>
      </c>
    </row>
    <row r="1199" spans="1:20" ht="15" x14ac:dyDescent="0.25">
      <c r="A1199" s="76" t="s">
        <v>1602</v>
      </c>
      <c r="B1199" s="76" t="s">
        <v>1291</v>
      </c>
      <c r="C1199" s="76" t="s">
        <v>1292</v>
      </c>
      <c r="D1199" s="76" t="s">
        <v>68</v>
      </c>
      <c r="E1199">
        <v>181</v>
      </c>
      <c r="F1199">
        <v>117.4</v>
      </c>
      <c r="G1199">
        <v>181000</v>
      </c>
      <c r="H1199" s="76" t="s">
        <v>47</v>
      </c>
      <c r="I1199">
        <v>192</v>
      </c>
      <c r="J1199">
        <v>91</v>
      </c>
      <c r="K1199">
        <v>101</v>
      </c>
      <c r="L1199">
        <v>1</v>
      </c>
      <c r="M1199" s="76" t="s">
        <v>14</v>
      </c>
      <c r="N1199" s="76" t="s">
        <v>3</v>
      </c>
      <c r="O1199" s="76" t="s">
        <v>76</v>
      </c>
      <c r="P1199" s="77">
        <v>41422</v>
      </c>
      <c r="Q1199" s="77">
        <v>44407</v>
      </c>
      <c r="R1199" s="77">
        <v>45502</v>
      </c>
      <c r="S1199" s="76" t="s">
        <v>1603</v>
      </c>
      <c r="T1199" s="77">
        <v>44865</v>
      </c>
    </row>
    <row r="1200" spans="1:20" ht="15" x14ac:dyDescent="0.25">
      <c r="A1200" s="76" t="s">
        <v>1781</v>
      </c>
      <c r="B1200" s="76" t="s">
        <v>1780</v>
      </c>
      <c r="C1200" s="76" t="s">
        <v>45</v>
      </c>
      <c r="D1200" s="76" t="s">
        <v>68</v>
      </c>
      <c r="E1200">
        <v>45.22</v>
      </c>
      <c r="F1200">
        <v>28.45</v>
      </c>
      <c r="G1200">
        <v>46771634</v>
      </c>
      <c r="H1200" s="76" t="s">
        <v>85</v>
      </c>
      <c r="I1200">
        <v>378</v>
      </c>
      <c r="J1200">
        <v>265</v>
      </c>
      <c r="K1200">
        <v>113</v>
      </c>
      <c r="L1200">
        <v>1</v>
      </c>
      <c r="M1200" s="76" t="s">
        <v>94</v>
      </c>
      <c r="N1200" s="76" t="s">
        <v>2</v>
      </c>
      <c r="O1200" s="76" t="s">
        <v>101</v>
      </c>
      <c r="P1200" s="77">
        <v>41759</v>
      </c>
      <c r="Q1200" s="77">
        <v>44337</v>
      </c>
      <c r="R1200" s="77">
        <v>45432</v>
      </c>
      <c r="S1200" s="76" t="s">
        <v>1782</v>
      </c>
      <c r="T1200" s="77">
        <v>44865</v>
      </c>
    </row>
    <row r="1201" spans="1:20" ht="15" x14ac:dyDescent="0.25">
      <c r="A1201" s="76" t="s">
        <v>1577</v>
      </c>
      <c r="B1201" s="76" t="s">
        <v>1291</v>
      </c>
      <c r="C1201" s="76" t="s">
        <v>1292</v>
      </c>
      <c r="D1201" s="76" t="s">
        <v>46</v>
      </c>
      <c r="E1201">
        <v>5742.25</v>
      </c>
      <c r="F1201">
        <v>4301.51</v>
      </c>
      <c r="G1201">
        <v>7733580</v>
      </c>
      <c r="H1201" s="76" t="s">
        <v>47</v>
      </c>
      <c r="I1201">
        <v>537</v>
      </c>
      <c r="J1201">
        <v>109</v>
      </c>
      <c r="K1201">
        <v>428</v>
      </c>
      <c r="L1201">
        <v>19</v>
      </c>
      <c r="M1201" s="76" t="s">
        <v>7</v>
      </c>
      <c r="N1201" s="76" t="s">
        <v>2</v>
      </c>
      <c r="O1201" s="76" t="s">
        <v>112</v>
      </c>
      <c r="P1201" s="77">
        <v>41813</v>
      </c>
      <c r="Q1201" s="77">
        <v>44370</v>
      </c>
      <c r="R1201" s="77">
        <v>45465</v>
      </c>
      <c r="S1201" s="76" t="s">
        <v>1578</v>
      </c>
      <c r="T1201" s="77">
        <v>44865</v>
      </c>
    </row>
    <row r="1202" spans="1:20" ht="15" x14ac:dyDescent="0.25">
      <c r="A1202" s="76" t="s">
        <v>1646</v>
      </c>
      <c r="B1202" s="76" t="s">
        <v>1291</v>
      </c>
      <c r="C1202" s="76" t="s">
        <v>1292</v>
      </c>
      <c r="D1202" s="76" t="s">
        <v>68</v>
      </c>
      <c r="E1202">
        <v>3736</v>
      </c>
      <c r="F1202">
        <v>1857.01</v>
      </c>
      <c r="G1202">
        <v>2190000</v>
      </c>
      <c r="H1202" s="76" t="s">
        <v>47</v>
      </c>
      <c r="I1202">
        <v>495</v>
      </c>
      <c r="J1202">
        <v>134</v>
      </c>
      <c r="K1202">
        <v>361</v>
      </c>
      <c r="L1202">
        <v>1</v>
      </c>
      <c r="M1202" s="76" t="s">
        <v>7</v>
      </c>
      <c r="N1202" s="76" t="s">
        <v>2</v>
      </c>
      <c r="O1202" s="76" t="s">
        <v>61</v>
      </c>
      <c r="P1202" s="77">
        <v>41884</v>
      </c>
      <c r="Q1202" s="77">
        <v>44268</v>
      </c>
      <c r="R1202" s="77">
        <v>45363</v>
      </c>
      <c r="S1202" s="76" t="s">
        <v>1647</v>
      </c>
      <c r="T1202" s="77">
        <v>44865</v>
      </c>
    </row>
    <row r="1203" spans="1:20" ht="15" x14ac:dyDescent="0.25">
      <c r="A1203" s="76" t="s">
        <v>1486</v>
      </c>
      <c r="B1203" s="76" t="s">
        <v>1291</v>
      </c>
      <c r="C1203" s="76" t="s">
        <v>1292</v>
      </c>
      <c r="D1203" s="76" t="s">
        <v>68</v>
      </c>
      <c r="E1203">
        <v>1438.9</v>
      </c>
      <c r="F1203">
        <v>1062.3</v>
      </c>
      <c r="G1203">
        <v>2784480</v>
      </c>
      <c r="H1203" s="76" t="s">
        <v>47</v>
      </c>
      <c r="I1203">
        <v>54</v>
      </c>
      <c r="J1203">
        <v>13</v>
      </c>
      <c r="K1203">
        <v>41</v>
      </c>
      <c r="L1203">
        <v>1</v>
      </c>
      <c r="M1203" s="76" t="s">
        <v>7</v>
      </c>
      <c r="N1203" s="76" t="s">
        <v>2</v>
      </c>
      <c r="O1203" s="76" t="s">
        <v>112</v>
      </c>
      <c r="P1203" s="77">
        <v>41812</v>
      </c>
      <c r="Q1203" s="77">
        <v>44360</v>
      </c>
      <c r="R1203" s="77">
        <v>45455</v>
      </c>
      <c r="S1203" s="76" t="s">
        <v>1487</v>
      </c>
      <c r="T1203" s="77">
        <v>44865</v>
      </c>
    </row>
    <row r="1204" spans="1:20" ht="15" x14ac:dyDescent="0.25">
      <c r="A1204" s="76" t="s">
        <v>1434</v>
      </c>
      <c r="B1204" s="76" t="s">
        <v>1291</v>
      </c>
      <c r="C1204" s="76" t="s">
        <v>1292</v>
      </c>
      <c r="D1204" s="76" t="s">
        <v>68</v>
      </c>
      <c r="E1204">
        <v>1925.14</v>
      </c>
      <c r="F1204">
        <v>1347.36</v>
      </c>
      <c r="G1204">
        <v>2664103</v>
      </c>
      <c r="H1204" s="76" t="s">
        <v>47</v>
      </c>
      <c r="I1204">
        <v>0</v>
      </c>
      <c r="J1204">
        <v>0</v>
      </c>
      <c r="K1204">
        <v>0</v>
      </c>
      <c r="L1204">
        <v>1</v>
      </c>
      <c r="M1204" s="76" t="s">
        <v>7</v>
      </c>
      <c r="N1204" s="76" t="s">
        <v>2</v>
      </c>
      <c r="O1204" s="76" t="s">
        <v>61</v>
      </c>
      <c r="P1204" s="77">
        <v>41894</v>
      </c>
      <c r="Q1204" s="77">
        <v>44365</v>
      </c>
      <c r="R1204" s="77">
        <v>45460</v>
      </c>
      <c r="S1204" s="76" t="s">
        <v>1435</v>
      </c>
      <c r="T1204" s="77">
        <v>44865</v>
      </c>
    </row>
    <row r="1205" spans="1:20" ht="15" x14ac:dyDescent="0.25">
      <c r="A1205" s="76" t="s">
        <v>1581</v>
      </c>
      <c r="B1205" s="76" t="s">
        <v>1291</v>
      </c>
      <c r="C1205" s="76" t="s">
        <v>1292</v>
      </c>
      <c r="D1205" s="76" t="s">
        <v>68</v>
      </c>
      <c r="E1205">
        <v>1620</v>
      </c>
      <c r="F1205">
        <v>877.4</v>
      </c>
      <c r="G1205">
        <v>1722000</v>
      </c>
      <c r="H1205" s="76" t="s">
        <v>47</v>
      </c>
      <c r="I1205">
        <v>75</v>
      </c>
      <c r="J1205">
        <v>10</v>
      </c>
      <c r="K1205">
        <v>65</v>
      </c>
      <c r="L1205">
        <v>1</v>
      </c>
      <c r="M1205" s="76" t="s">
        <v>7</v>
      </c>
      <c r="N1205" s="76" t="s">
        <v>2</v>
      </c>
      <c r="O1205" s="76" t="s">
        <v>61</v>
      </c>
      <c r="P1205" s="77">
        <v>42020</v>
      </c>
      <c r="Q1205" s="77">
        <v>44321</v>
      </c>
      <c r="R1205" s="77">
        <v>45416</v>
      </c>
      <c r="S1205" s="76" t="s">
        <v>1582</v>
      </c>
      <c r="T1205" s="77">
        <v>44865</v>
      </c>
    </row>
    <row r="1206" spans="1:20" ht="15" x14ac:dyDescent="0.25">
      <c r="A1206" s="76" t="s">
        <v>1428</v>
      </c>
      <c r="B1206" s="76" t="s">
        <v>1291</v>
      </c>
      <c r="C1206" s="76" t="s">
        <v>1292</v>
      </c>
      <c r="D1206" s="76" t="s">
        <v>46</v>
      </c>
      <c r="E1206">
        <v>13536</v>
      </c>
      <c r="F1206">
        <v>9067.2000000000007</v>
      </c>
      <c r="G1206">
        <v>26547937</v>
      </c>
      <c r="H1206" s="76" t="s">
        <v>47</v>
      </c>
      <c r="I1206">
        <v>547</v>
      </c>
      <c r="J1206">
        <v>70</v>
      </c>
      <c r="K1206">
        <v>477</v>
      </c>
      <c r="L1206">
        <v>175</v>
      </c>
      <c r="M1206" s="76" t="s">
        <v>7</v>
      </c>
      <c r="N1206" s="76" t="s">
        <v>2</v>
      </c>
      <c r="O1206" s="76" t="s">
        <v>112</v>
      </c>
      <c r="P1206" s="77">
        <v>42073</v>
      </c>
      <c r="Q1206" s="77">
        <v>44386</v>
      </c>
      <c r="R1206" s="77">
        <v>45481</v>
      </c>
      <c r="S1206" s="76" t="s">
        <v>1429</v>
      </c>
      <c r="T1206" s="77">
        <v>44865</v>
      </c>
    </row>
    <row r="1207" spans="1:20" ht="15" x14ac:dyDescent="0.25">
      <c r="A1207" s="76" t="s">
        <v>1758</v>
      </c>
      <c r="B1207" s="76" t="s">
        <v>1756</v>
      </c>
      <c r="C1207" s="76" t="s">
        <v>83</v>
      </c>
      <c r="D1207" s="76" t="s">
        <v>68</v>
      </c>
      <c r="E1207">
        <v>3258</v>
      </c>
      <c r="F1207">
        <v>343</v>
      </c>
      <c r="G1207">
        <v>5488000</v>
      </c>
      <c r="H1207" s="76" t="s">
        <v>47</v>
      </c>
      <c r="I1207">
        <v>166</v>
      </c>
      <c r="J1207">
        <v>34</v>
      </c>
      <c r="K1207">
        <v>132</v>
      </c>
      <c r="L1207">
        <v>1</v>
      </c>
      <c r="M1207" s="76" t="s">
        <v>69</v>
      </c>
      <c r="N1207" s="76" t="s">
        <v>2</v>
      </c>
      <c r="O1207" s="76" t="s">
        <v>70</v>
      </c>
      <c r="P1207" s="77">
        <v>42010</v>
      </c>
      <c r="Q1207" s="77">
        <v>44414</v>
      </c>
      <c r="R1207" s="77">
        <v>45509</v>
      </c>
      <c r="S1207" s="76" t="s">
        <v>1759</v>
      </c>
      <c r="T1207" s="77">
        <v>44865</v>
      </c>
    </row>
    <row r="1208" spans="1:20" ht="15" x14ac:dyDescent="0.25">
      <c r="A1208" s="76" t="s">
        <v>1762</v>
      </c>
      <c r="B1208" s="76" t="s">
        <v>1756</v>
      </c>
      <c r="C1208" s="76" t="s">
        <v>83</v>
      </c>
      <c r="D1208" s="76" t="s">
        <v>68</v>
      </c>
      <c r="E1208">
        <v>1406</v>
      </c>
      <c r="F1208">
        <v>23</v>
      </c>
      <c r="G1208">
        <v>462008</v>
      </c>
      <c r="H1208" s="76" t="s">
        <v>47</v>
      </c>
      <c r="I1208">
        <v>41</v>
      </c>
      <c r="J1208">
        <v>18</v>
      </c>
      <c r="K1208">
        <v>23</v>
      </c>
      <c r="L1208">
        <v>1</v>
      </c>
      <c r="M1208" s="76" t="s">
        <v>69</v>
      </c>
      <c r="N1208" s="76" t="s">
        <v>2</v>
      </c>
      <c r="O1208" s="76" t="s">
        <v>70</v>
      </c>
      <c r="P1208" s="77">
        <v>42003</v>
      </c>
      <c r="Q1208" s="77">
        <v>44414</v>
      </c>
      <c r="R1208" s="77">
        <v>45509</v>
      </c>
      <c r="S1208" s="76" t="s">
        <v>1763</v>
      </c>
      <c r="T1208" s="77">
        <v>44865</v>
      </c>
    </row>
    <row r="1209" spans="1:20" ht="15" x14ac:dyDescent="0.25">
      <c r="A1209" s="76" t="s">
        <v>1755</v>
      </c>
      <c r="B1209" s="76" t="s">
        <v>1756</v>
      </c>
      <c r="C1209" s="76" t="s">
        <v>83</v>
      </c>
      <c r="D1209" s="76" t="s">
        <v>68</v>
      </c>
      <c r="E1209">
        <v>1113</v>
      </c>
      <c r="F1209">
        <v>27</v>
      </c>
      <c r="G1209">
        <v>432000</v>
      </c>
      <c r="H1209" s="76" t="s">
        <v>47</v>
      </c>
      <c r="I1209">
        <v>166</v>
      </c>
      <c r="J1209">
        <v>34</v>
      </c>
      <c r="K1209">
        <v>132</v>
      </c>
      <c r="L1209">
        <v>1</v>
      </c>
      <c r="M1209" s="76" t="s">
        <v>69</v>
      </c>
      <c r="N1209" s="76" t="s">
        <v>2</v>
      </c>
      <c r="O1209" s="76" t="s">
        <v>70</v>
      </c>
      <c r="P1209" s="77">
        <v>42010</v>
      </c>
      <c r="Q1209" s="77">
        <v>44418</v>
      </c>
      <c r="R1209" s="77">
        <v>45513</v>
      </c>
      <c r="S1209" s="76" t="s">
        <v>1757</v>
      </c>
      <c r="T1209" s="77">
        <v>44865</v>
      </c>
    </row>
    <row r="1210" spans="1:20" ht="15" x14ac:dyDescent="0.25">
      <c r="A1210" s="76" t="s">
        <v>1760</v>
      </c>
      <c r="B1210" s="76" t="s">
        <v>1756</v>
      </c>
      <c r="C1210" s="76" t="s">
        <v>83</v>
      </c>
      <c r="D1210" s="76" t="s">
        <v>68</v>
      </c>
      <c r="E1210">
        <v>750</v>
      </c>
      <c r="F1210">
        <v>231</v>
      </c>
      <c r="G1210">
        <v>3696000</v>
      </c>
      <c r="H1210" s="76" t="s">
        <v>47</v>
      </c>
      <c r="I1210">
        <v>17</v>
      </c>
      <c r="J1210">
        <v>2</v>
      </c>
      <c r="K1210">
        <v>15</v>
      </c>
      <c r="L1210">
        <v>1</v>
      </c>
      <c r="M1210" s="76" t="s">
        <v>69</v>
      </c>
      <c r="N1210" s="76" t="s">
        <v>2</v>
      </c>
      <c r="O1210" s="76" t="s">
        <v>70</v>
      </c>
      <c r="P1210" s="77">
        <v>42003</v>
      </c>
      <c r="Q1210" s="77">
        <v>44405</v>
      </c>
      <c r="R1210" s="77">
        <v>45500</v>
      </c>
      <c r="S1210" s="76" t="s">
        <v>1761</v>
      </c>
      <c r="T1210" s="77">
        <v>44865</v>
      </c>
    </row>
    <row r="1211" spans="1:20" ht="15" x14ac:dyDescent="0.25">
      <c r="A1211" s="76" t="s">
        <v>451</v>
      </c>
      <c r="B1211" s="76" t="s">
        <v>173</v>
      </c>
      <c r="C1211" s="76" t="s">
        <v>60</v>
      </c>
      <c r="D1211" s="76" t="s">
        <v>46</v>
      </c>
      <c r="E1211">
        <v>5978.66</v>
      </c>
      <c r="F1211">
        <v>4984.2</v>
      </c>
      <c r="G1211">
        <v>233823899</v>
      </c>
      <c r="H1211" s="76" t="s">
        <v>47</v>
      </c>
      <c r="I1211">
        <v>4734</v>
      </c>
      <c r="J1211">
        <v>441</v>
      </c>
      <c r="K1211">
        <v>4293</v>
      </c>
      <c r="L1211">
        <v>45</v>
      </c>
      <c r="M1211" s="76" t="s">
        <v>94</v>
      </c>
      <c r="N1211" s="76" t="s">
        <v>2</v>
      </c>
      <c r="O1211" s="76" t="s">
        <v>101</v>
      </c>
      <c r="P1211" s="77">
        <v>41655</v>
      </c>
      <c r="Q1211" s="77">
        <v>44337</v>
      </c>
      <c r="R1211" s="77">
        <v>45432</v>
      </c>
      <c r="S1211" s="76" t="s">
        <v>452</v>
      </c>
      <c r="T1211" s="77">
        <v>44865</v>
      </c>
    </row>
    <row r="1212" spans="1:20" ht="15" x14ac:dyDescent="0.25">
      <c r="A1212" s="76" t="s">
        <v>494</v>
      </c>
      <c r="B1212" s="76" t="s">
        <v>173</v>
      </c>
      <c r="C1212" s="76" t="s">
        <v>60</v>
      </c>
      <c r="D1212" s="76" t="s">
        <v>46</v>
      </c>
      <c r="E1212">
        <v>1917.92</v>
      </c>
      <c r="F1212">
        <v>1576.7</v>
      </c>
      <c r="G1212">
        <v>40422025</v>
      </c>
      <c r="H1212" s="76" t="s">
        <v>47</v>
      </c>
      <c r="I1212">
        <v>1048</v>
      </c>
      <c r="J1212">
        <v>209</v>
      </c>
      <c r="K1212">
        <v>839</v>
      </c>
      <c r="L1212">
        <v>16</v>
      </c>
      <c r="M1212" s="76" t="s">
        <v>94</v>
      </c>
      <c r="N1212" s="76" t="s">
        <v>2</v>
      </c>
      <c r="O1212" s="76" t="s">
        <v>101</v>
      </c>
      <c r="P1212" s="77">
        <v>41655</v>
      </c>
      <c r="Q1212" s="77">
        <v>44428</v>
      </c>
      <c r="R1212" s="77">
        <v>45523</v>
      </c>
      <c r="S1212" s="76" t="s">
        <v>495</v>
      </c>
      <c r="T1212" s="77">
        <v>44865</v>
      </c>
    </row>
    <row r="1213" spans="1:20" ht="15" x14ac:dyDescent="0.25">
      <c r="A1213" s="76" t="s">
        <v>2419</v>
      </c>
      <c r="B1213" s="76" t="s">
        <v>2194</v>
      </c>
      <c r="C1213" s="76" t="s">
        <v>2194</v>
      </c>
      <c r="D1213" s="76" t="s">
        <v>46</v>
      </c>
      <c r="E1213">
        <v>5788.89</v>
      </c>
      <c r="F1213">
        <v>2719.4</v>
      </c>
      <c r="G1213">
        <v>20350761.52</v>
      </c>
      <c r="H1213" s="76" t="s">
        <v>47</v>
      </c>
      <c r="I1213">
        <v>161</v>
      </c>
      <c r="J1213">
        <v>101</v>
      </c>
      <c r="K1213">
        <v>60</v>
      </c>
      <c r="L1213">
        <v>23772</v>
      </c>
      <c r="M1213" s="76" t="s">
        <v>14</v>
      </c>
      <c r="N1213" s="76" t="s">
        <v>3</v>
      </c>
      <c r="O1213" s="76" t="s">
        <v>76</v>
      </c>
      <c r="P1213" s="77">
        <v>41667</v>
      </c>
      <c r="Q1213" s="77">
        <v>44340</v>
      </c>
      <c r="R1213" s="77">
        <v>45435</v>
      </c>
      <c r="S1213" s="76" t="s">
        <v>2420</v>
      </c>
      <c r="T1213" s="77">
        <v>44865</v>
      </c>
    </row>
    <row r="1214" spans="1:20" ht="15" x14ac:dyDescent="0.25">
      <c r="A1214" s="76" t="s">
        <v>1410</v>
      </c>
      <c r="B1214" s="76" t="s">
        <v>1291</v>
      </c>
      <c r="C1214" s="76" t="s">
        <v>1292</v>
      </c>
      <c r="D1214" s="76" t="s">
        <v>46</v>
      </c>
      <c r="E1214">
        <v>249.86</v>
      </c>
      <c r="F1214">
        <v>191.76</v>
      </c>
      <c r="G1214">
        <v>577333.68999999994</v>
      </c>
      <c r="H1214" s="76" t="s">
        <v>47</v>
      </c>
      <c r="I1214">
        <v>367</v>
      </c>
      <c r="J1214">
        <v>66</v>
      </c>
      <c r="K1214">
        <v>301</v>
      </c>
      <c r="L1214">
        <v>49</v>
      </c>
      <c r="M1214" s="76" t="s">
        <v>94</v>
      </c>
      <c r="N1214" s="76" t="s">
        <v>2</v>
      </c>
      <c r="O1214" s="76" t="s">
        <v>80</v>
      </c>
      <c r="P1214" s="77">
        <v>42282</v>
      </c>
      <c r="Q1214" s="77">
        <v>44253</v>
      </c>
      <c r="R1214" s="77">
        <v>45347</v>
      </c>
      <c r="S1214" s="76" t="s">
        <v>1411</v>
      </c>
      <c r="T1214" s="77">
        <v>44865</v>
      </c>
    </row>
    <row r="1215" spans="1:20" ht="15" x14ac:dyDescent="0.25">
      <c r="A1215" s="76" t="s">
        <v>2614</v>
      </c>
      <c r="B1215" s="76" t="s">
        <v>2194</v>
      </c>
      <c r="C1215" s="76" t="s">
        <v>2194</v>
      </c>
      <c r="D1215" s="76" t="s">
        <v>84</v>
      </c>
      <c r="E1215">
        <v>1204.1099999999999</v>
      </c>
      <c r="F1215">
        <v>547.98</v>
      </c>
      <c r="G1215">
        <v>430000</v>
      </c>
      <c r="H1215" s="76" t="s">
        <v>47</v>
      </c>
      <c r="I1215">
        <v>2227</v>
      </c>
      <c r="J1215">
        <v>1473</v>
      </c>
      <c r="K1215">
        <v>754</v>
      </c>
      <c r="L1215">
        <v>2</v>
      </c>
      <c r="M1215" s="76" t="s">
        <v>17</v>
      </c>
      <c r="N1215" s="76" t="s">
        <v>3446</v>
      </c>
      <c r="O1215" s="76" t="s">
        <v>63</v>
      </c>
      <c r="P1215" s="77">
        <v>42009</v>
      </c>
      <c r="Q1215" s="77">
        <v>44392</v>
      </c>
      <c r="R1215" s="77">
        <v>45487</v>
      </c>
      <c r="S1215" s="76" t="s">
        <v>2615</v>
      </c>
      <c r="T1215" s="77">
        <v>44865</v>
      </c>
    </row>
    <row r="1216" spans="1:20" ht="15" x14ac:dyDescent="0.25">
      <c r="A1216" s="76" t="s">
        <v>1935</v>
      </c>
      <c r="B1216" s="76" t="s">
        <v>1931</v>
      </c>
      <c r="C1216" s="76" t="s">
        <v>67</v>
      </c>
      <c r="D1216" s="76" t="s">
        <v>68</v>
      </c>
      <c r="E1216">
        <v>8085.74</v>
      </c>
      <c r="F1216">
        <v>979.48</v>
      </c>
      <c r="G1216">
        <v>200000</v>
      </c>
      <c r="H1216" s="76" t="s">
        <v>47</v>
      </c>
      <c r="I1216">
        <v>3652</v>
      </c>
      <c r="J1216">
        <v>1066</v>
      </c>
      <c r="K1216">
        <v>2586</v>
      </c>
      <c r="L1216">
        <v>1</v>
      </c>
      <c r="M1216" s="76" t="s">
        <v>1695</v>
      </c>
      <c r="N1216" s="76" t="s">
        <v>3</v>
      </c>
      <c r="O1216" s="76" t="s">
        <v>76</v>
      </c>
      <c r="P1216" s="77">
        <v>41690</v>
      </c>
      <c r="Q1216" s="77">
        <v>44319</v>
      </c>
      <c r="R1216" s="77">
        <v>45414</v>
      </c>
      <c r="S1216" s="76" t="s">
        <v>1936</v>
      </c>
      <c r="T1216" s="77">
        <v>44865</v>
      </c>
    </row>
    <row r="1217" spans="1:20" ht="15" x14ac:dyDescent="0.25">
      <c r="A1217" s="76" t="s">
        <v>1935</v>
      </c>
      <c r="B1217" s="76" t="s">
        <v>2194</v>
      </c>
      <c r="C1217" s="76" t="s">
        <v>2194</v>
      </c>
      <c r="D1217" s="76" t="s">
        <v>68</v>
      </c>
      <c r="E1217">
        <v>8085.74</v>
      </c>
      <c r="F1217">
        <v>867.1</v>
      </c>
      <c r="G1217">
        <v>16470450</v>
      </c>
      <c r="H1217" s="76" t="s">
        <v>47</v>
      </c>
      <c r="I1217">
        <v>3652</v>
      </c>
      <c r="J1217">
        <v>1066</v>
      </c>
      <c r="K1217">
        <v>2586</v>
      </c>
      <c r="L1217">
        <v>1</v>
      </c>
      <c r="M1217" s="76" t="s">
        <v>1695</v>
      </c>
      <c r="N1217" s="76" t="s">
        <v>3</v>
      </c>
      <c r="O1217" s="76" t="s">
        <v>76</v>
      </c>
      <c r="P1217" s="77">
        <v>41690</v>
      </c>
      <c r="Q1217" s="77">
        <v>44319</v>
      </c>
      <c r="R1217" s="77">
        <v>45414</v>
      </c>
      <c r="S1217" s="76" t="s">
        <v>1936</v>
      </c>
      <c r="T1217" s="77">
        <v>44865</v>
      </c>
    </row>
    <row r="1218" spans="1:20" ht="15" x14ac:dyDescent="0.25">
      <c r="A1218" s="76" t="s">
        <v>2556</v>
      </c>
      <c r="B1218" s="76" t="s">
        <v>2194</v>
      </c>
      <c r="C1218" s="76" t="s">
        <v>2194</v>
      </c>
      <c r="D1218" s="76" t="s">
        <v>46</v>
      </c>
      <c r="E1218">
        <v>2021.31</v>
      </c>
      <c r="F1218">
        <v>1278.98</v>
      </c>
      <c r="G1218">
        <v>12584000</v>
      </c>
      <c r="H1218" s="76" t="s">
        <v>47</v>
      </c>
      <c r="I1218">
        <v>3005</v>
      </c>
      <c r="J1218">
        <v>1354</v>
      </c>
      <c r="K1218">
        <v>1651</v>
      </c>
      <c r="L1218">
        <v>756</v>
      </c>
      <c r="M1218" s="76" t="s">
        <v>1293</v>
      </c>
      <c r="N1218" s="76" t="s">
        <v>3</v>
      </c>
      <c r="O1218" s="76" t="s">
        <v>76</v>
      </c>
      <c r="P1218" s="77">
        <v>41697</v>
      </c>
      <c r="Q1218" s="77">
        <v>44407</v>
      </c>
      <c r="R1218" s="77">
        <v>45502</v>
      </c>
      <c r="S1218" s="76" t="s">
        <v>2557</v>
      </c>
      <c r="T1218" s="77">
        <v>44865</v>
      </c>
    </row>
    <row r="1219" spans="1:20" ht="15" x14ac:dyDescent="0.25">
      <c r="A1219" s="76" t="s">
        <v>2582</v>
      </c>
      <c r="B1219" s="76" t="s">
        <v>2194</v>
      </c>
      <c r="C1219" s="76" t="s">
        <v>2194</v>
      </c>
      <c r="D1219" s="76" t="s">
        <v>68</v>
      </c>
      <c r="E1219">
        <v>1012.56</v>
      </c>
      <c r="F1219">
        <v>553</v>
      </c>
      <c r="G1219">
        <v>11564823</v>
      </c>
      <c r="H1219" s="76" t="s">
        <v>47</v>
      </c>
      <c r="I1219">
        <v>495</v>
      </c>
      <c r="J1219">
        <v>76</v>
      </c>
      <c r="K1219">
        <v>419</v>
      </c>
      <c r="L1219">
        <v>1</v>
      </c>
      <c r="M1219" s="76" t="s">
        <v>14</v>
      </c>
      <c r="N1219" s="76" t="s">
        <v>3</v>
      </c>
      <c r="O1219" s="76" t="s">
        <v>76</v>
      </c>
      <c r="P1219" s="77">
        <v>41710</v>
      </c>
      <c r="Q1219" s="77">
        <v>44297</v>
      </c>
      <c r="R1219" s="77">
        <v>45392</v>
      </c>
      <c r="S1219" s="76" t="s">
        <v>2583</v>
      </c>
      <c r="T1219" s="77">
        <v>44865</v>
      </c>
    </row>
    <row r="1220" spans="1:20" ht="15" x14ac:dyDescent="0.25">
      <c r="A1220" s="76" t="s">
        <v>2586</v>
      </c>
      <c r="B1220" s="76" t="s">
        <v>2194</v>
      </c>
      <c r="C1220" s="76" t="s">
        <v>2194</v>
      </c>
      <c r="D1220" s="76" t="s">
        <v>68</v>
      </c>
      <c r="E1220">
        <v>2250.71</v>
      </c>
      <c r="F1220">
        <v>1160.3800000000001</v>
      </c>
      <c r="G1220">
        <v>21605407</v>
      </c>
      <c r="H1220" s="76" t="s">
        <v>47</v>
      </c>
      <c r="I1220">
        <v>1105</v>
      </c>
      <c r="J1220">
        <v>208</v>
      </c>
      <c r="K1220">
        <v>897</v>
      </c>
      <c r="L1220">
        <v>1</v>
      </c>
      <c r="M1220" s="76" t="s">
        <v>14</v>
      </c>
      <c r="N1220" s="76" t="s">
        <v>3</v>
      </c>
      <c r="O1220" s="76" t="s">
        <v>76</v>
      </c>
      <c r="P1220" s="77">
        <v>41710</v>
      </c>
      <c r="Q1220" s="77">
        <v>44294</v>
      </c>
      <c r="R1220" s="77">
        <v>45389</v>
      </c>
      <c r="S1220" s="76" t="s">
        <v>2587</v>
      </c>
      <c r="T1220" s="77">
        <v>44865</v>
      </c>
    </row>
    <row r="1221" spans="1:20" ht="15" x14ac:dyDescent="0.25">
      <c r="A1221" s="76" t="s">
        <v>2260</v>
      </c>
      <c r="B1221" s="76" t="s">
        <v>2194</v>
      </c>
      <c r="C1221" s="76" t="s">
        <v>2194</v>
      </c>
      <c r="D1221" s="76" t="s">
        <v>84</v>
      </c>
      <c r="E1221">
        <v>12378.8</v>
      </c>
      <c r="F1221">
        <v>5738.8</v>
      </c>
      <c r="G1221">
        <v>18200000</v>
      </c>
      <c r="H1221" s="76" t="s">
        <v>47</v>
      </c>
      <c r="I1221">
        <v>10893</v>
      </c>
      <c r="J1221">
        <v>3050</v>
      </c>
      <c r="K1221">
        <v>7843</v>
      </c>
      <c r="L1221">
        <v>15</v>
      </c>
      <c r="M1221" s="76" t="s">
        <v>1695</v>
      </c>
      <c r="N1221" s="76" t="s">
        <v>3</v>
      </c>
      <c r="O1221" s="76" t="s">
        <v>76</v>
      </c>
      <c r="P1221" s="77">
        <v>41710</v>
      </c>
      <c r="Q1221" s="77">
        <v>44369</v>
      </c>
      <c r="R1221" s="77">
        <v>45464</v>
      </c>
      <c r="S1221" s="76" t="s">
        <v>2261</v>
      </c>
      <c r="T1221" s="77">
        <v>44865</v>
      </c>
    </row>
    <row r="1222" spans="1:20" ht="15" x14ac:dyDescent="0.25">
      <c r="A1222" s="76" t="s">
        <v>1354</v>
      </c>
      <c r="B1222" s="76" t="s">
        <v>1291</v>
      </c>
      <c r="C1222" s="76" t="s">
        <v>1292</v>
      </c>
      <c r="D1222" s="76" t="s">
        <v>68</v>
      </c>
      <c r="E1222">
        <v>134</v>
      </c>
      <c r="F1222">
        <v>80</v>
      </c>
      <c r="G1222">
        <v>92000</v>
      </c>
      <c r="H1222" s="76" t="s">
        <v>47</v>
      </c>
      <c r="I1222">
        <v>86</v>
      </c>
      <c r="J1222">
        <v>40</v>
      </c>
      <c r="K1222">
        <v>46</v>
      </c>
      <c r="L1222">
        <v>1</v>
      </c>
      <c r="M1222" s="76" t="s">
        <v>14</v>
      </c>
      <c r="N1222" s="76" t="s">
        <v>3</v>
      </c>
      <c r="O1222" s="76" t="s">
        <v>76</v>
      </c>
      <c r="P1222" s="77">
        <v>41710</v>
      </c>
      <c r="Q1222" s="77">
        <v>44267</v>
      </c>
      <c r="R1222" s="77">
        <v>45362</v>
      </c>
      <c r="S1222" s="76" t="s">
        <v>1355</v>
      </c>
      <c r="T1222" s="77">
        <v>44865</v>
      </c>
    </row>
    <row r="1223" spans="1:20" ht="15" x14ac:dyDescent="0.25">
      <c r="A1223" s="76" t="s">
        <v>2620</v>
      </c>
      <c r="B1223" s="76" t="s">
        <v>2194</v>
      </c>
      <c r="C1223" s="76" t="s">
        <v>2194</v>
      </c>
      <c r="D1223" s="76" t="s">
        <v>84</v>
      </c>
      <c r="E1223">
        <v>23881.9</v>
      </c>
      <c r="F1223">
        <v>8911.83</v>
      </c>
      <c r="G1223">
        <v>22217000</v>
      </c>
      <c r="H1223" s="76" t="s">
        <v>47</v>
      </c>
      <c r="I1223">
        <v>11265</v>
      </c>
      <c r="J1223">
        <v>6363</v>
      </c>
      <c r="K1223">
        <v>4902</v>
      </c>
      <c r="L1223">
        <v>7</v>
      </c>
      <c r="M1223" s="76" t="s">
        <v>17</v>
      </c>
      <c r="N1223" s="76" t="s">
        <v>3446</v>
      </c>
      <c r="O1223" s="76" t="s">
        <v>63</v>
      </c>
      <c r="P1223" s="77">
        <v>41712</v>
      </c>
      <c r="Q1223" s="77">
        <v>43504</v>
      </c>
      <c r="R1223" s="77">
        <v>44599</v>
      </c>
      <c r="S1223" s="76" t="s">
        <v>2621</v>
      </c>
      <c r="T1223" s="77">
        <v>44865</v>
      </c>
    </row>
    <row r="1224" spans="1:20" ht="15" x14ac:dyDescent="0.25">
      <c r="A1224" s="76" t="s">
        <v>951</v>
      </c>
      <c r="B1224" s="76" t="s">
        <v>173</v>
      </c>
      <c r="C1224" s="76" t="s">
        <v>60</v>
      </c>
      <c r="D1224" s="76" t="s">
        <v>68</v>
      </c>
      <c r="E1224">
        <v>92.91</v>
      </c>
      <c r="F1224">
        <v>83.74</v>
      </c>
      <c r="G1224">
        <v>4250000</v>
      </c>
      <c r="H1224" s="76" t="s">
        <v>47</v>
      </c>
      <c r="I1224">
        <v>77</v>
      </c>
      <c r="J1224">
        <v>3</v>
      </c>
      <c r="K1224">
        <v>74</v>
      </c>
      <c r="L1224">
        <v>1</v>
      </c>
      <c r="M1224" s="76" t="s">
        <v>94</v>
      </c>
      <c r="N1224" s="76" t="s">
        <v>2</v>
      </c>
      <c r="O1224" s="76" t="s">
        <v>52</v>
      </c>
      <c r="P1224" s="77">
        <v>41144</v>
      </c>
      <c r="Q1224" s="77">
        <v>44177</v>
      </c>
      <c r="R1224" s="77">
        <v>45271</v>
      </c>
      <c r="S1224" s="76" t="s">
        <v>952</v>
      </c>
      <c r="T1224" s="77">
        <v>44865</v>
      </c>
    </row>
    <row r="1225" spans="1:20" ht="15" x14ac:dyDescent="0.25">
      <c r="A1225" s="76" t="s">
        <v>953</v>
      </c>
      <c r="B1225" s="76" t="s">
        <v>173</v>
      </c>
      <c r="C1225" s="76" t="s">
        <v>60</v>
      </c>
      <c r="D1225" s="76" t="s">
        <v>68</v>
      </c>
      <c r="E1225">
        <v>38.86</v>
      </c>
      <c r="F1225">
        <v>33.799999999999997</v>
      </c>
      <c r="G1225">
        <v>1720000</v>
      </c>
      <c r="H1225" s="76" t="s">
        <v>47</v>
      </c>
      <c r="I1225">
        <v>27</v>
      </c>
      <c r="J1225">
        <v>2</v>
      </c>
      <c r="K1225">
        <v>25</v>
      </c>
      <c r="L1225">
        <v>1</v>
      </c>
      <c r="M1225" s="76" t="s">
        <v>94</v>
      </c>
      <c r="N1225" s="76" t="s">
        <v>2</v>
      </c>
      <c r="O1225" s="76" t="s">
        <v>52</v>
      </c>
      <c r="P1225" s="77">
        <v>41144</v>
      </c>
      <c r="Q1225" s="77">
        <v>44186</v>
      </c>
      <c r="R1225" s="77">
        <v>45280</v>
      </c>
      <c r="S1225" s="76" t="s">
        <v>954</v>
      </c>
      <c r="T1225" s="77">
        <v>44865</v>
      </c>
    </row>
    <row r="1226" spans="1:20" ht="15" x14ac:dyDescent="0.25">
      <c r="A1226" s="76" t="s">
        <v>2297</v>
      </c>
      <c r="B1226" s="76" t="s">
        <v>2194</v>
      </c>
      <c r="C1226" s="76" t="s">
        <v>2194</v>
      </c>
      <c r="D1226" s="76" t="s">
        <v>46</v>
      </c>
      <c r="E1226">
        <v>1911</v>
      </c>
      <c r="F1226">
        <v>1286.69</v>
      </c>
      <c r="G1226">
        <v>12487786</v>
      </c>
      <c r="H1226" s="76" t="s">
        <v>47</v>
      </c>
      <c r="I1226">
        <v>97</v>
      </c>
      <c r="J1226">
        <v>24</v>
      </c>
      <c r="K1226">
        <v>73</v>
      </c>
      <c r="L1226">
        <v>5988</v>
      </c>
      <c r="M1226" s="76" t="s">
        <v>14</v>
      </c>
      <c r="N1226" s="76" t="s">
        <v>3</v>
      </c>
      <c r="O1226" s="76" t="s">
        <v>76</v>
      </c>
      <c r="P1226" s="77">
        <v>40898</v>
      </c>
      <c r="Q1226" s="77">
        <v>44311</v>
      </c>
      <c r="R1226" s="77">
        <v>45406</v>
      </c>
      <c r="S1226" s="76" t="s">
        <v>2298</v>
      </c>
      <c r="T1226" s="77">
        <v>44865</v>
      </c>
    </row>
    <row r="1227" spans="1:20" ht="15" x14ac:dyDescent="0.25">
      <c r="A1227" s="76" t="s">
        <v>2608</v>
      </c>
      <c r="B1227" s="76" t="s">
        <v>2194</v>
      </c>
      <c r="C1227" s="76" t="s">
        <v>2194</v>
      </c>
      <c r="D1227" s="76" t="s">
        <v>84</v>
      </c>
      <c r="E1227">
        <v>1108.21</v>
      </c>
      <c r="F1227">
        <v>748.32</v>
      </c>
      <c r="G1227">
        <v>2152000</v>
      </c>
      <c r="H1227" s="76" t="s">
        <v>47</v>
      </c>
      <c r="I1227">
        <v>1009</v>
      </c>
      <c r="J1227">
        <v>597</v>
      </c>
      <c r="K1227">
        <v>412</v>
      </c>
      <c r="L1227">
        <v>2</v>
      </c>
      <c r="M1227" s="76" t="s">
        <v>17</v>
      </c>
      <c r="N1227" s="76" t="s">
        <v>3446</v>
      </c>
      <c r="O1227" s="76" t="s">
        <v>63</v>
      </c>
      <c r="P1227" s="77">
        <v>41726</v>
      </c>
      <c r="Q1227" s="77">
        <v>43504</v>
      </c>
      <c r="R1227" s="77">
        <v>44599</v>
      </c>
      <c r="S1227" s="76" t="s">
        <v>2609</v>
      </c>
      <c r="T1227" s="77">
        <v>44865</v>
      </c>
    </row>
    <row r="1228" spans="1:20" ht="15" x14ac:dyDescent="0.25">
      <c r="A1228" s="76" t="s">
        <v>1966</v>
      </c>
      <c r="B1228" s="76" t="s">
        <v>1945</v>
      </c>
      <c r="C1228" s="76" t="s">
        <v>60</v>
      </c>
      <c r="D1228" s="76" t="s">
        <v>46</v>
      </c>
      <c r="E1228">
        <v>354</v>
      </c>
      <c r="F1228">
        <v>337</v>
      </c>
      <c r="G1228">
        <v>7250000</v>
      </c>
      <c r="H1228" s="76" t="s">
        <v>47</v>
      </c>
      <c r="I1228">
        <v>64</v>
      </c>
      <c r="J1228">
        <v>6</v>
      </c>
      <c r="K1228">
        <v>58</v>
      </c>
      <c r="L1228">
        <v>16</v>
      </c>
      <c r="M1228" s="76" t="s">
        <v>17</v>
      </c>
      <c r="N1228" s="76" t="s">
        <v>3446</v>
      </c>
      <c r="O1228" s="76" t="s">
        <v>63</v>
      </c>
      <c r="P1228" s="77">
        <v>41855</v>
      </c>
      <c r="Q1228" s="77">
        <v>44336</v>
      </c>
      <c r="R1228" s="77">
        <v>45431</v>
      </c>
      <c r="S1228" s="76" t="s">
        <v>1967</v>
      </c>
      <c r="T1228" s="77">
        <v>44865</v>
      </c>
    </row>
    <row r="1229" spans="1:20" ht="15" x14ac:dyDescent="0.25">
      <c r="A1229" s="76" t="s">
        <v>2304</v>
      </c>
      <c r="B1229" s="76" t="s">
        <v>2194</v>
      </c>
      <c r="C1229" s="76" t="s">
        <v>2194</v>
      </c>
      <c r="D1229" s="76" t="s">
        <v>46</v>
      </c>
      <c r="E1229">
        <v>3484.64</v>
      </c>
      <c r="F1229">
        <v>2540.6999999999998</v>
      </c>
      <c r="G1229">
        <v>4054190</v>
      </c>
      <c r="H1229" s="76" t="s">
        <v>47</v>
      </c>
      <c r="I1229">
        <v>6247</v>
      </c>
      <c r="J1229">
        <v>3666</v>
      </c>
      <c r="K1229">
        <v>2581</v>
      </c>
      <c r="L1229">
        <v>4</v>
      </c>
      <c r="M1229" s="76" t="s">
        <v>17</v>
      </c>
      <c r="N1229" s="76" t="s">
        <v>3446</v>
      </c>
      <c r="O1229" s="76" t="s">
        <v>164</v>
      </c>
      <c r="P1229" s="77">
        <v>41899</v>
      </c>
      <c r="Q1229" s="77">
        <v>44282</v>
      </c>
      <c r="R1229" s="77">
        <v>45377</v>
      </c>
      <c r="S1229" s="76" t="s">
        <v>2305</v>
      </c>
      <c r="T1229" s="77">
        <v>44865</v>
      </c>
    </row>
    <row r="1230" spans="1:20" ht="15" x14ac:dyDescent="0.25">
      <c r="A1230" s="76" t="s">
        <v>1297</v>
      </c>
      <c r="B1230" s="76" t="s">
        <v>1291</v>
      </c>
      <c r="C1230" s="76" t="s">
        <v>1292</v>
      </c>
      <c r="D1230" s="76" t="s">
        <v>68</v>
      </c>
      <c r="E1230">
        <v>897.7</v>
      </c>
      <c r="F1230">
        <v>494</v>
      </c>
      <c r="G1230">
        <v>350939.46</v>
      </c>
      <c r="H1230" s="76" t="s">
        <v>47</v>
      </c>
      <c r="I1230">
        <v>824</v>
      </c>
      <c r="J1230">
        <v>472</v>
      </c>
      <c r="K1230">
        <v>352</v>
      </c>
      <c r="L1230">
        <v>1</v>
      </c>
      <c r="M1230" s="76" t="s">
        <v>585</v>
      </c>
      <c r="N1230" s="76" t="s">
        <v>3</v>
      </c>
      <c r="O1230" s="76" t="s">
        <v>76</v>
      </c>
      <c r="P1230" s="77">
        <v>41925</v>
      </c>
      <c r="Q1230" s="77">
        <v>44227</v>
      </c>
      <c r="R1230" s="77">
        <v>45321</v>
      </c>
      <c r="S1230" s="76" t="s">
        <v>1298</v>
      </c>
      <c r="T1230" s="77">
        <v>44865</v>
      </c>
    </row>
    <row r="1231" spans="1:20" ht="15" x14ac:dyDescent="0.25">
      <c r="A1231" s="76" t="s">
        <v>1583</v>
      </c>
      <c r="B1231" s="76" t="s">
        <v>1291</v>
      </c>
      <c r="C1231" s="76" t="s">
        <v>1292</v>
      </c>
      <c r="D1231" s="76" t="s">
        <v>68</v>
      </c>
      <c r="E1231">
        <v>163</v>
      </c>
      <c r="F1231">
        <v>95</v>
      </c>
      <c r="G1231">
        <v>250000</v>
      </c>
      <c r="H1231" s="76" t="s">
        <v>47</v>
      </c>
      <c r="I1231">
        <v>101</v>
      </c>
      <c r="J1231">
        <v>44</v>
      </c>
      <c r="K1231">
        <v>57</v>
      </c>
      <c r="L1231">
        <v>1</v>
      </c>
      <c r="M1231" s="76" t="s">
        <v>14</v>
      </c>
      <c r="N1231" s="76" t="s">
        <v>3</v>
      </c>
      <c r="O1231" s="76" t="s">
        <v>76</v>
      </c>
      <c r="P1231" s="77">
        <v>41422</v>
      </c>
      <c r="Q1231" s="77">
        <v>44374</v>
      </c>
      <c r="R1231" s="77">
        <v>45469</v>
      </c>
      <c r="S1231" s="76" t="s">
        <v>1584</v>
      </c>
      <c r="T1231" s="77">
        <v>44865</v>
      </c>
    </row>
    <row r="1232" spans="1:20" ht="15" x14ac:dyDescent="0.25">
      <c r="A1232" s="76" t="s">
        <v>2441</v>
      </c>
      <c r="B1232" s="76" t="s">
        <v>2194</v>
      </c>
      <c r="C1232" s="76" t="s">
        <v>2194</v>
      </c>
      <c r="D1232" s="76" t="s">
        <v>46</v>
      </c>
      <c r="E1232">
        <v>1742.11</v>
      </c>
      <c r="F1232">
        <v>1519.1</v>
      </c>
      <c r="G1232">
        <v>3797500</v>
      </c>
      <c r="H1232" s="76" t="s">
        <v>47</v>
      </c>
      <c r="I1232">
        <v>890</v>
      </c>
      <c r="J1232">
        <v>564</v>
      </c>
      <c r="K1232">
        <v>326</v>
      </c>
      <c r="L1232">
        <v>1253</v>
      </c>
      <c r="M1232" s="76" t="s">
        <v>17</v>
      </c>
      <c r="N1232" s="76" t="s">
        <v>3446</v>
      </c>
      <c r="O1232" s="76" t="s">
        <v>164</v>
      </c>
      <c r="P1232" s="77">
        <v>41961</v>
      </c>
      <c r="Q1232" s="77">
        <v>44287</v>
      </c>
      <c r="R1232" s="77">
        <v>45382</v>
      </c>
      <c r="S1232" s="76" t="s">
        <v>2442</v>
      </c>
      <c r="T1232" s="77">
        <v>44865</v>
      </c>
    </row>
    <row r="1233" spans="1:20" ht="15" x14ac:dyDescent="0.25">
      <c r="A1233" s="76" t="s">
        <v>1933</v>
      </c>
      <c r="B1233" s="76" t="s">
        <v>1931</v>
      </c>
      <c r="C1233" s="76" t="s">
        <v>67</v>
      </c>
      <c r="D1233" s="76" t="s">
        <v>68</v>
      </c>
      <c r="E1233">
        <v>4783</v>
      </c>
      <c r="F1233">
        <v>396</v>
      </c>
      <c r="G1233">
        <v>1104915</v>
      </c>
      <c r="H1233" s="76" t="s">
        <v>47</v>
      </c>
      <c r="I1233">
        <v>2330</v>
      </c>
      <c r="J1233">
        <v>550</v>
      </c>
      <c r="K1233">
        <v>1780</v>
      </c>
      <c r="L1233">
        <v>1</v>
      </c>
      <c r="M1233" s="76" t="s">
        <v>1695</v>
      </c>
      <c r="N1233" s="76" t="s">
        <v>3</v>
      </c>
      <c r="O1233" s="76" t="s">
        <v>76</v>
      </c>
      <c r="P1233" s="77">
        <v>41745</v>
      </c>
      <c r="Q1233" s="77">
        <v>43406</v>
      </c>
      <c r="R1233" s="77">
        <v>44501</v>
      </c>
      <c r="S1233" s="76" t="s">
        <v>1934</v>
      </c>
      <c r="T1233" s="77">
        <v>44865</v>
      </c>
    </row>
    <row r="1234" spans="1:20" ht="15" x14ac:dyDescent="0.25">
      <c r="A1234" s="76" t="s">
        <v>1933</v>
      </c>
      <c r="B1234" s="76" t="s">
        <v>2194</v>
      </c>
      <c r="C1234" s="76" t="s">
        <v>2194</v>
      </c>
      <c r="D1234" s="76" t="s">
        <v>68</v>
      </c>
      <c r="E1234">
        <v>4783</v>
      </c>
      <c r="F1234">
        <v>1428.52</v>
      </c>
      <c r="G1234">
        <v>5520000</v>
      </c>
      <c r="H1234" s="76" t="s">
        <v>47</v>
      </c>
      <c r="I1234">
        <v>2330</v>
      </c>
      <c r="J1234">
        <v>550</v>
      </c>
      <c r="K1234">
        <v>1780</v>
      </c>
      <c r="L1234">
        <v>1</v>
      </c>
      <c r="M1234" s="76" t="s">
        <v>1695</v>
      </c>
      <c r="N1234" s="76" t="s">
        <v>3</v>
      </c>
      <c r="O1234" s="76" t="s">
        <v>76</v>
      </c>
      <c r="P1234" s="77">
        <v>41745</v>
      </c>
      <c r="Q1234" s="77">
        <v>43406</v>
      </c>
      <c r="R1234" s="77">
        <v>44501</v>
      </c>
      <c r="S1234" s="76" t="s">
        <v>1934</v>
      </c>
      <c r="T1234" s="77">
        <v>44865</v>
      </c>
    </row>
    <row r="1235" spans="1:20" ht="15" x14ac:dyDescent="0.25">
      <c r="A1235" s="76" t="s">
        <v>1279</v>
      </c>
      <c r="B1235" s="76" t="s">
        <v>1210</v>
      </c>
      <c r="C1235" s="76" t="s">
        <v>1210</v>
      </c>
      <c r="D1235" s="76" t="s">
        <v>46</v>
      </c>
      <c r="E1235">
        <v>1831.69</v>
      </c>
      <c r="F1235">
        <v>1040.1199999999999</v>
      </c>
      <c r="G1235">
        <v>666417</v>
      </c>
      <c r="H1235" s="76" t="s">
        <v>47</v>
      </c>
      <c r="I1235">
        <v>14</v>
      </c>
      <c r="J1235">
        <v>2</v>
      </c>
      <c r="K1235">
        <v>12</v>
      </c>
      <c r="L1235">
        <v>290</v>
      </c>
      <c r="M1235" s="76" t="s">
        <v>958</v>
      </c>
      <c r="N1235" s="76" t="s">
        <v>3</v>
      </c>
      <c r="O1235" s="76" t="s">
        <v>76</v>
      </c>
      <c r="P1235" s="77">
        <v>41754</v>
      </c>
      <c r="Q1235" s="77">
        <v>44403</v>
      </c>
      <c r="R1235" s="77">
        <v>45498</v>
      </c>
      <c r="S1235" s="76" t="s">
        <v>1280</v>
      </c>
      <c r="T1235" s="77">
        <v>44865</v>
      </c>
    </row>
    <row r="1236" spans="1:20" ht="15" x14ac:dyDescent="0.25">
      <c r="A1236" s="76" t="s">
        <v>1752</v>
      </c>
      <c r="B1236" s="76" t="s">
        <v>1751</v>
      </c>
      <c r="C1236" s="76" t="s">
        <v>1292</v>
      </c>
      <c r="D1236" s="76" t="s">
        <v>46</v>
      </c>
      <c r="E1236">
        <v>1007.11</v>
      </c>
      <c r="F1236">
        <v>765.35</v>
      </c>
      <c r="G1236">
        <v>385825</v>
      </c>
      <c r="H1236" s="76" t="s">
        <v>47</v>
      </c>
      <c r="I1236">
        <v>1546</v>
      </c>
      <c r="J1236">
        <v>1156</v>
      </c>
      <c r="K1236">
        <v>390</v>
      </c>
      <c r="L1236">
        <v>731</v>
      </c>
      <c r="M1236" s="76" t="s">
        <v>17</v>
      </c>
      <c r="N1236" s="76" t="s">
        <v>3446</v>
      </c>
      <c r="O1236" s="76" t="s">
        <v>164</v>
      </c>
      <c r="P1236" s="77">
        <v>41856</v>
      </c>
      <c r="Q1236" s="77">
        <v>44291</v>
      </c>
      <c r="R1236" s="77">
        <v>45386</v>
      </c>
      <c r="S1236" s="76" t="s">
        <v>1753</v>
      </c>
      <c r="T1236" s="77">
        <v>44865</v>
      </c>
    </row>
    <row r="1237" spans="1:20" ht="15" x14ac:dyDescent="0.25">
      <c r="A1237" s="76" t="s">
        <v>2370</v>
      </c>
      <c r="B1237" s="76" t="s">
        <v>2194</v>
      </c>
      <c r="C1237" s="76" t="s">
        <v>2194</v>
      </c>
      <c r="D1237" s="76" t="s">
        <v>84</v>
      </c>
      <c r="E1237">
        <v>2137.39</v>
      </c>
      <c r="F1237">
        <v>1147.3</v>
      </c>
      <c r="G1237">
        <v>714316</v>
      </c>
      <c r="H1237" s="76" t="s">
        <v>47</v>
      </c>
      <c r="I1237">
        <v>4164</v>
      </c>
      <c r="J1237">
        <v>2548</v>
      </c>
      <c r="K1237">
        <v>1616</v>
      </c>
      <c r="L1237">
        <v>4</v>
      </c>
      <c r="M1237" s="76" t="s">
        <v>17</v>
      </c>
      <c r="N1237" s="76" t="s">
        <v>3446</v>
      </c>
      <c r="O1237" s="76" t="s">
        <v>164</v>
      </c>
      <c r="P1237" s="77">
        <v>41620</v>
      </c>
      <c r="Q1237" s="77">
        <v>44333</v>
      </c>
      <c r="R1237" s="77">
        <v>45428</v>
      </c>
      <c r="S1237" s="76" t="s">
        <v>2371</v>
      </c>
      <c r="T1237" s="77">
        <v>44865</v>
      </c>
    </row>
    <row r="1238" spans="1:20" ht="15" x14ac:dyDescent="0.25">
      <c r="A1238" s="76" t="s">
        <v>1648</v>
      </c>
      <c r="B1238" s="76" t="s">
        <v>1291</v>
      </c>
      <c r="C1238" s="76" t="s">
        <v>1292</v>
      </c>
      <c r="D1238" s="76" t="s">
        <v>46</v>
      </c>
      <c r="E1238">
        <v>4460.2299999999996</v>
      </c>
      <c r="F1238">
        <v>2590.81</v>
      </c>
      <c r="G1238">
        <v>2137900</v>
      </c>
      <c r="H1238" s="76" t="s">
        <v>47</v>
      </c>
      <c r="I1238">
        <v>6111</v>
      </c>
      <c r="J1238">
        <v>3551</v>
      </c>
      <c r="K1238">
        <v>2560</v>
      </c>
      <c r="L1238">
        <v>56</v>
      </c>
      <c r="M1238" s="76" t="s">
        <v>17</v>
      </c>
      <c r="N1238" s="76" t="s">
        <v>3446</v>
      </c>
      <c r="O1238" s="76" t="s">
        <v>63</v>
      </c>
      <c r="P1238" s="77">
        <v>42027</v>
      </c>
      <c r="Q1238" s="77">
        <v>44370</v>
      </c>
      <c r="R1238" s="77">
        <v>45465</v>
      </c>
      <c r="S1238" s="76" t="s">
        <v>1649</v>
      </c>
      <c r="T1238" s="77">
        <v>44865</v>
      </c>
    </row>
    <row r="1239" spans="1:20" ht="15" x14ac:dyDescent="0.25">
      <c r="A1239" s="76" t="s">
        <v>2429</v>
      </c>
      <c r="B1239" s="76" t="s">
        <v>2194</v>
      </c>
      <c r="C1239" s="76" t="s">
        <v>2194</v>
      </c>
      <c r="D1239" s="76" t="s">
        <v>46</v>
      </c>
      <c r="E1239">
        <v>8747.4699999999993</v>
      </c>
      <c r="F1239">
        <v>1865.84</v>
      </c>
      <c r="G1239">
        <v>19651936.120000001</v>
      </c>
      <c r="H1239" s="76" t="s">
        <v>47</v>
      </c>
      <c r="I1239">
        <v>343</v>
      </c>
      <c r="J1239">
        <v>104</v>
      </c>
      <c r="K1239">
        <v>239</v>
      </c>
      <c r="L1239">
        <v>1860</v>
      </c>
      <c r="M1239" s="76" t="s">
        <v>14</v>
      </c>
      <c r="N1239" s="76" t="s">
        <v>3</v>
      </c>
      <c r="O1239" s="76" t="s">
        <v>76</v>
      </c>
      <c r="P1239" s="77">
        <v>41983</v>
      </c>
      <c r="Q1239" s="77">
        <v>44406</v>
      </c>
      <c r="R1239" s="77">
        <v>45501</v>
      </c>
      <c r="S1239" s="76" t="s">
        <v>2430</v>
      </c>
      <c r="T1239" s="77">
        <v>44865</v>
      </c>
    </row>
    <row r="1240" spans="1:20" ht="15" x14ac:dyDescent="0.25">
      <c r="A1240" s="76" t="s">
        <v>441</v>
      </c>
      <c r="B1240" s="76" t="s">
        <v>173</v>
      </c>
      <c r="C1240" s="76" t="s">
        <v>60</v>
      </c>
      <c r="D1240" s="76" t="s">
        <v>46</v>
      </c>
      <c r="E1240">
        <v>1274.8499999999999</v>
      </c>
      <c r="F1240">
        <v>1169.6199999999999</v>
      </c>
      <c r="G1240">
        <v>60497161.899999999</v>
      </c>
      <c r="H1240" s="76" t="s">
        <v>47</v>
      </c>
      <c r="I1240">
        <v>999</v>
      </c>
      <c r="J1240">
        <v>209</v>
      </c>
      <c r="K1240">
        <v>790</v>
      </c>
      <c r="L1240">
        <v>19</v>
      </c>
      <c r="M1240" s="76" t="s">
        <v>94</v>
      </c>
      <c r="N1240" s="76" t="s">
        <v>2</v>
      </c>
      <c r="O1240" s="76" t="s">
        <v>52</v>
      </c>
      <c r="P1240" s="77">
        <v>41989</v>
      </c>
      <c r="Q1240" s="77">
        <v>44301</v>
      </c>
      <c r="R1240" s="77">
        <v>45396</v>
      </c>
      <c r="S1240" s="76" t="s">
        <v>442</v>
      </c>
      <c r="T1240" s="77">
        <v>44865</v>
      </c>
    </row>
    <row r="1241" spans="1:20" ht="15" x14ac:dyDescent="0.25">
      <c r="A1241" s="76" t="s">
        <v>2516</v>
      </c>
      <c r="B1241" s="76" t="s">
        <v>2194</v>
      </c>
      <c r="C1241" s="76" t="s">
        <v>2194</v>
      </c>
      <c r="D1241" s="76" t="s">
        <v>46</v>
      </c>
      <c r="E1241">
        <v>18651.61</v>
      </c>
      <c r="F1241">
        <v>2649.06</v>
      </c>
      <c r="G1241">
        <v>31034768.629999999</v>
      </c>
      <c r="H1241" s="76" t="s">
        <v>47</v>
      </c>
      <c r="I1241">
        <v>154</v>
      </c>
      <c r="J1241">
        <v>53</v>
      </c>
      <c r="K1241">
        <v>101</v>
      </c>
      <c r="L1241">
        <v>8257</v>
      </c>
      <c r="M1241" s="76" t="s">
        <v>14</v>
      </c>
      <c r="N1241" s="76" t="s">
        <v>3</v>
      </c>
      <c r="O1241" s="76" t="s">
        <v>76</v>
      </c>
      <c r="P1241" s="77">
        <v>42024</v>
      </c>
      <c r="Q1241" s="77">
        <v>44331</v>
      </c>
      <c r="R1241" s="77">
        <v>45426</v>
      </c>
      <c r="S1241" s="76" t="s">
        <v>2517</v>
      </c>
      <c r="T1241" s="77">
        <v>44865</v>
      </c>
    </row>
    <row r="1242" spans="1:20" ht="15" x14ac:dyDescent="0.25">
      <c r="A1242" s="76" t="s">
        <v>2437</v>
      </c>
      <c r="B1242" s="76" t="s">
        <v>2194</v>
      </c>
      <c r="C1242" s="76" t="s">
        <v>2194</v>
      </c>
      <c r="D1242" s="76" t="s">
        <v>46</v>
      </c>
      <c r="E1242">
        <v>2715.57</v>
      </c>
      <c r="F1242">
        <v>1581.45</v>
      </c>
      <c r="G1242">
        <v>12169600</v>
      </c>
      <c r="H1242" s="76" t="s">
        <v>47</v>
      </c>
      <c r="I1242">
        <v>3434</v>
      </c>
      <c r="J1242">
        <v>1435</v>
      </c>
      <c r="K1242">
        <v>1999</v>
      </c>
      <c r="L1242">
        <v>4726</v>
      </c>
      <c r="M1242" s="76" t="s">
        <v>1293</v>
      </c>
      <c r="N1242" s="76" t="s">
        <v>3</v>
      </c>
      <c r="O1242" s="76" t="s">
        <v>76</v>
      </c>
      <c r="P1242" s="77">
        <v>42026</v>
      </c>
      <c r="Q1242" s="77">
        <v>44389</v>
      </c>
      <c r="R1242" s="77">
        <v>45484</v>
      </c>
      <c r="S1242" s="76" t="s">
        <v>2438</v>
      </c>
      <c r="T1242" s="77">
        <v>44865</v>
      </c>
    </row>
    <row r="1243" spans="1:20" ht="15" x14ac:dyDescent="0.25">
      <c r="A1243" s="76" t="s">
        <v>1444</v>
      </c>
      <c r="B1243" s="76" t="s">
        <v>1291</v>
      </c>
      <c r="C1243" s="76" t="s">
        <v>1292</v>
      </c>
      <c r="D1243" s="76" t="s">
        <v>46</v>
      </c>
      <c r="E1243">
        <v>1547.94</v>
      </c>
      <c r="F1243">
        <v>1138.71</v>
      </c>
      <c r="G1243">
        <v>661785</v>
      </c>
      <c r="H1243" s="76" t="s">
        <v>47</v>
      </c>
      <c r="I1243">
        <v>682</v>
      </c>
      <c r="J1243">
        <v>383</v>
      </c>
      <c r="K1243">
        <v>299</v>
      </c>
      <c r="L1243">
        <v>21</v>
      </c>
      <c r="M1243" s="76" t="s">
        <v>17</v>
      </c>
      <c r="N1243" s="76" t="s">
        <v>3446</v>
      </c>
      <c r="O1243" s="76" t="s">
        <v>164</v>
      </c>
      <c r="P1243" s="77">
        <v>41631</v>
      </c>
      <c r="Q1243" s="77">
        <v>44292</v>
      </c>
      <c r="R1243" s="77">
        <v>45387</v>
      </c>
      <c r="S1243" s="76" t="s">
        <v>1445</v>
      </c>
      <c r="T1243" s="77">
        <v>44865</v>
      </c>
    </row>
    <row r="1244" spans="1:20" ht="15" x14ac:dyDescent="0.25">
      <c r="A1244" s="76" t="s">
        <v>912</v>
      </c>
      <c r="B1244" s="76" t="s">
        <v>173</v>
      </c>
      <c r="C1244" s="76" t="s">
        <v>60</v>
      </c>
      <c r="D1244" s="76" t="s">
        <v>68</v>
      </c>
      <c r="E1244">
        <v>186.67</v>
      </c>
      <c r="F1244">
        <v>174.64</v>
      </c>
      <c r="G1244">
        <v>10237258</v>
      </c>
      <c r="H1244" s="76" t="s">
        <v>47</v>
      </c>
      <c r="I1244">
        <v>134</v>
      </c>
      <c r="J1244">
        <v>16</v>
      </c>
      <c r="K1244">
        <v>118</v>
      </c>
      <c r="L1244">
        <v>1</v>
      </c>
      <c r="M1244" s="76" t="s">
        <v>57</v>
      </c>
      <c r="N1244" s="76" t="s">
        <v>2</v>
      </c>
      <c r="O1244" s="76" t="s">
        <v>70</v>
      </c>
      <c r="P1244" s="77">
        <v>42013</v>
      </c>
      <c r="Q1244" s="77">
        <v>44354</v>
      </c>
      <c r="R1244" s="77">
        <v>45449</v>
      </c>
      <c r="S1244" s="76" t="s">
        <v>913</v>
      </c>
      <c r="T1244" s="77">
        <v>44865</v>
      </c>
    </row>
    <row r="1245" spans="1:20" ht="15" x14ac:dyDescent="0.25">
      <c r="A1245" s="76" t="s">
        <v>2632</v>
      </c>
      <c r="B1245" s="76" t="s">
        <v>2194</v>
      </c>
      <c r="C1245" s="76" t="s">
        <v>2194</v>
      </c>
      <c r="D1245" s="76" t="s">
        <v>68</v>
      </c>
      <c r="E1245">
        <v>1002.01</v>
      </c>
      <c r="F1245">
        <v>686.73</v>
      </c>
      <c r="G1245">
        <v>9277827</v>
      </c>
      <c r="H1245" s="76" t="s">
        <v>47</v>
      </c>
      <c r="I1245">
        <v>1243</v>
      </c>
      <c r="J1245">
        <v>591</v>
      </c>
      <c r="K1245">
        <v>652</v>
      </c>
      <c r="L1245">
        <v>1</v>
      </c>
      <c r="M1245" s="76" t="s">
        <v>14</v>
      </c>
      <c r="N1245" s="76" t="s">
        <v>3</v>
      </c>
      <c r="O1245" s="76" t="s">
        <v>76</v>
      </c>
      <c r="P1245" s="77">
        <v>42019</v>
      </c>
      <c r="Q1245" s="77">
        <v>44148</v>
      </c>
      <c r="R1245" s="77">
        <v>45242</v>
      </c>
      <c r="S1245" s="76" t="s">
        <v>2633</v>
      </c>
      <c r="T1245" s="77">
        <v>44865</v>
      </c>
    </row>
    <row r="1246" spans="1:20" ht="15" x14ac:dyDescent="0.25">
      <c r="A1246" s="76" t="s">
        <v>1539</v>
      </c>
      <c r="B1246" s="76" t="s">
        <v>1291</v>
      </c>
      <c r="C1246" s="76" t="s">
        <v>1292</v>
      </c>
      <c r="D1246" s="76" t="s">
        <v>46</v>
      </c>
      <c r="E1246">
        <v>3498.33</v>
      </c>
      <c r="F1246">
        <v>1979.2</v>
      </c>
      <c r="G1246">
        <v>2837182.55</v>
      </c>
      <c r="H1246" s="76" t="s">
        <v>47</v>
      </c>
      <c r="I1246">
        <v>4381</v>
      </c>
      <c r="J1246">
        <v>1312</v>
      </c>
      <c r="K1246">
        <v>3069</v>
      </c>
      <c r="L1246">
        <v>1310</v>
      </c>
      <c r="M1246" s="76" t="s">
        <v>94</v>
      </c>
      <c r="N1246" s="76" t="s">
        <v>2</v>
      </c>
      <c r="O1246" s="76" t="s">
        <v>101</v>
      </c>
      <c r="P1246" s="77">
        <v>42036</v>
      </c>
      <c r="Q1246" s="77">
        <v>44315</v>
      </c>
      <c r="R1246" s="77">
        <v>45410</v>
      </c>
      <c r="S1246" s="76" t="s">
        <v>1540</v>
      </c>
      <c r="T1246" s="77">
        <v>44865</v>
      </c>
    </row>
    <row r="1247" spans="1:20" ht="15" x14ac:dyDescent="0.25">
      <c r="A1247" s="76" t="s">
        <v>1092</v>
      </c>
      <c r="B1247" s="76" t="s">
        <v>173</v>
      </c>
      <c r="C1247" s="76" t="s">
        <v>60</v>
      </c>
      <c r="D1247" s="76" t="s">
        <v>68</v>
      </c>
      <c r="E1247">
        <v>79.489999999999995</v>
      </c>
      <c r="F1247">
        <v>73.489999999999995</v>
      </c>
      <c r="G1247">
        <v>3570600</v>
      </c>
      <c r="H1247" s="76" t="s">
        <v>47</v>
      </c>
      <c r="I1247">
        <v>75</v>
      </c>
      <c r="J1247">
        <v>10</v>
      </c>
      <c r="K1247">
        <v>65</v>
      </c>
      <c r="L1247">
        <v>1</v>
      </c>
      <c r="M1247" s="76" t="s">
        <v>57</v>
      </c>
      <c r="N1247" s="76" t="s">
        <v>2</v>
      </c>
      <c r="O1247" s="76" t="s">
        <v>70</v>
      </c>
      <c r="P1247" s="77">
        <v>42039</v>
      </c>
      <c r="Q1247" s="77">
        <v>44323</v>
      </c>
      <c r="R1247" s="77">
        <v>45418</v>
      </c>
      <c r="S1247" s="76" t="s">
        <v>1093</v>
      </c>
      <c r="T1247" s="77">
        <v>44865</v>
      </c>
    </row>
    <row r="1248" spans="1:20" ht="15" x14ac:dyDescent="0.25">
      <c r="A1248" s="76" t="s">
        <v>589</v>
      </c>
      <c r="B1248" s="76" t="s">
        <v>173</v>
      </c>
      <c r="C1248" s="76" t="s">
        <v>60</v>
      </c>
      <c r="D1248" s="76" t="s">
        <v>68</v>
      </c>
      <c r="E1248">
        <v>168.39</v>
      </c>
      <c r="F1248">
        <v>158.49</v>
      </c>
      <c r="G1248">
        <v>8340080</v>
      </c>
      <c r="H1248" s="76" t="s">
        <v>47</v>
      </c>
      <c r="I1248">
        <v>143</v>
      </c>
      <c r="J1248">
        <v>18</v>
      </c>
      <c r="K1248">
        <v>125</v>
      </c>
      <c r="L1248">
        <v>1</v>
      </c>
      <c r="M1248" s="76" t="s">
        <v>57</v>
      </c>
      <c r="N1248" s="76" t="s">
        <v>2</v>
      </c>
      <c r="O1248" s="76" t="s">
        <v>70</v>
      </c>
      <c r="P1248" s="77">
        <v>42039</v>
      </c>
      <c r="Q1248" s="77">
        <v>44323</v>
      </c>
      <c r="R1248" s="77">
        <v>45418</v>
      </c>
      <c r="S1248" s="76" t="s">
        <v>590</v>
      </c>
      <c r="T1248" s="77">
        <v>44865</v>
      </c>
    </row>
    <row r="1249" spans="1:20" ht="15" x14ac:dyDescent="0.25">
      <c r="A1249" s="76" t="s">
        <v>443</v>
      </c>
      <c r="B1249" s="76" t="s">
        <v>173</v>
      </c>
      <c r="C1249" s="76" t="s">
        <v>60</v>
      </c>
      <c r="D1249" s="76" t="s">
        <v>46</v>
      </c>
      <c r="E1249">
        <v>3536.62</v>
      </c>
      <c r="F1249">
        <v>2949.35</v>
      </c>
      <c r="G1249">
        <v>123159289.66</v>
      </c>
      <c r="H1249" s="76" t="s">
        <v>47</v>
      </c>
      <c r="I1249">
        <v>2407</v>
      </c>
      <c r="J1249">
        <v>273</v>
      </c>
      <c r="K1249">
        <v>2134</v>
      </c>
      <c r="L1249">
        <v>30</v>
      </c>
      <c r="M1249" s="76" t="s">
        <v>94</v>
      </c>
      <c r="N1249" s="76" t="s">
        <v>2</v>
      </c>
      <c r="O1249" s="76" t="s">
        <v>101</v>
      </c>
      <c r="P1249" s="77">
        <v>42041</v>
      </c>
      <c r="Q1249" s="77">
        <v>44177</v>
      </c>
      <c r="R1249" s="77">
        <v>45271</v>
      </c>
      <c r="S1249" s="76" t="s">
        <v>444</v>
      </c>
      <c r="T1249" s="77">
        <v>44865</v>
      </c>
    </row>
    <row r="1250" spans="1:20" ht="15" x14ac:dyDescent="0.25">
      <c r="A1250" s="76" t="s">
        <v>1446</v>
      </c>
      <c r="B1250" s="76" t="s">
        <v>1291</v>
      </c>
      <c r="C1250" s="76" t="s">
        <v>1292</v>
      </c>
      <c r="D1250" s="76" t="s">
        <v>46</v>
      </c>
      <c r="E1250">
        <v>370.34</v>
      </c>
      <c r="F1250">
        <v>300.32</v>
      </c>
      <c r="G1250">
        <v>166790</v>
      </c>
      <c r="H1250" s="76" t="s">
        <v>47</v>
      </c>
      <c r="I1250">
        <v>270</v>
      </c>
      <c r="J1250">
        <v>199</v>
      </c>
      <c r="K1250">
        <v>71</v>
      </c>
      <c r="L1250">
        <v>7</v>
      </c>
      <c r="M1250" s="76" t="s">
        <v>17</v>
      </c>
      <c r="N1250" s="76" t="s">
        <v>3446</v>
      </c>
      <c r="O1250" s="76" t="s">
        <v>63</v>
      </c>
      <c r="P1250" s="77">
        <v>41788</v>
      </c>
      <c r="Q1250" s="77">
        <v>44285</v>
      </c>
      <c r="R1250" s="77">
        <v>45380</v>
      </c>
      <c r="S1250" s="76" t="s">
        <v>1447</v>
      </c>
      <c r="T1250" s="77">
        <v>44865</v>
      </c>
    </row>
    <row r="1251" spans="1:20" ht="15" x14ac:dyDescent="0.25">
      <c r="A1251" s="76" t="s">
        <v>1805</v>
      </c>
      <c r="B1251" s="76" t="s">
        <v>1780</v>
      </c>
      <c r="C1251" s="76" t="s">
        <v>45</v>
      </c>
      <c r="D1251" s="76" t="s">
        <v>68</v>
      </c>
      <c r="E1251">
        <v>12.44</v>
      </c>
      <c r="F1251">
        <v>9.18</v>
      </c>
      <c r="G1251">
        <v>9376662</v>
      </c>
      <c r="H1251" s="76" t="s">
        <v>85</v>
      </c>
      <c r="I1251">
        <v>99</v>
      </c>
      <c r="J1251">
        <v>48</v>
      </c>
      <c r="K1251">
        <v>51</v>
      </c>
      <c r="L1251">
        <v>1</v>
      </c>
      <c r="M1251" s="76" t="s">
        <v>57</v>
      </c>
      <c r="N1251" s="76" t="s">
        <v>2</v>
      </c>
      <c r="O1251" s="76" t="s">
        <v>70</v>
      </c>
      <c r="P1251" s="77">
        <v>41810</v>
      </c>
      <c r="Q1251" s="77">
        <v>44421</v>
      </c>
      <c r="R1251" s="77">
        <v>45516</v>
      </c>
      <c r="S1251" s="76" t="s">
        <v>1806</v>
      </c>
      <c r="T1251" s="77">
        <v>44865</v>
      </c>
    </row>
    <row r="1252" spans="1:20" ht="15" x14ac:dyDescent="0.25">
      <c r="A1252" s="76" t="s">
        <v>1760</v>
      </c>
      <c r="B1252" s="76" t="s">
        <v>2125</v>
      </c>
      <c r="C1252" s="76" t="s">
        <v>83</v>
      </c>
      <c r="D1252" s="76" t="s">
        <v>68</v>
      </c>
      <c r="E1252">
        <v>750</v>
      </c>
      <c r="F1252">
        <v>57</v>
      </c>
      <c r="G1252">
        <v>2736000</v>
      </c>
      <c r="H1252" s="76" t="s">
        <v>47</v>
      </c>
      <c r="I1252">
        <v>17</v>
      </c>
      <c r="J1252">
        <v>2</v>
      </c>
      <c r="K1252">
        <v>15</v>
      </c>
      <c r="L1252">
        <v>1</v>
      </c>
      <c r="M1252" s="76" t="s">
        <v>69</v>
      </c>
      <c r="N1252" s="76" t="s">
        <v>2</v>
      </c>
      <c r="O1252" s="76" t="s">
        <v>70</v>
      </c>
      <c r="P1252" s="77">
        <v>42003</v>
      </c>
      <c r="Q1252" s="77">
        <v>44405</v>
      </c>
      <c r="R1252" s="77">
        <v>45500</v>
      </c>
      <c r="S1252" s="76" t="s">
        <v>1761</v>
      </c>
      <c r="T1252" s="77">
        <v>44865</v>
      </c>
    </row>
    <row r="1253" spans="1:20" ht="15" x14ac:dyDescent="0.25">
      <c r="A1253" s="76" t="s">
        <v>2137</v>
      </c>
      <c r="B1253" s="76" t="s">
        <v>2125</v>
      </c>
      <c r="C1253" s="76" t="s">
        <v>83</v>
      </c>
      <c r="D1253" s="76" t="s">
        <v>68</v>
      </c>
      <c r="E1253">
        <v>534</v>
      </c>
      <c r="F1253">
        <v>195</v>
      </c>
      <c r="G1253">
        <v>5560169</v>
      </c>
      <c r="H1253" s="76" t="s">
        <v>47</v>
      </c>
      <c r="I1253">
        <v>144</v>
      </c>
      <c r="J1253">
        <v>37</v>
      </c>
      <c r="K1253">
        <v>107</v>
      </c>
      <c r="L1253">
        <v>1</v>
      </c>
      <c r="M1253" s="76" t="s">
        <v>69</v>
      </c>
      <c r="N1253" s="76" t="s">
        <v>2</v>
      </c>
      <c r="O1253" s="76" t="s">
        <v>70</v>
      </c>
      <c r="P1253" s="77">
        <v>40828</v>
      </c>
      <c r="Q1253" s="77">
        <v>44318</v>
      </c>
      <c r="R1253" s="77">
        <v>45413</v>
      </c>
      <c r="S1253" s="76" t="s">
        <v>2138</v>
      </c>
      <c r="T1253" s="77">
        <v>44865</v>
      </c>
    </row>
    <row r="1254" spans="1:20" ht="15" x14ac:dyDescent="0.25">
      <c r="A1254" s="76" t="s">
        <v>2219</v>
      </c>
      <c r="B1254" s="76" t="s">
        <v>2194</v>
      </c>
      <c r="C1254" s="76" t="s">
        <v>2194</v>
      </c>
      <c r="D1254" s="76" t="s">
        <v>46</v>
      </c>
      <c r="E1254">
        <v>5451.27</v>
      </c>
      <c r="F1254">
        <v>2083.6999999999998</v>
      </c>
      <c r="G1254">
        <v>17685629.699999999</v>
      </c>
      <c r="H1254" s="76" t="s">
        <v>47</v>
      </c>
      <c r="I1254">
        <v>0</v>
      </c>
      <c r="J1254">
        <v>0</v>
      </c>
      <c r="K1254">
        <v>0</v>
      </c>
      <c r="L1254">
        <v>4295</v>
      </c>
      <c r="M1254" s="76" t="s">
        <v>14</v>
      </c>
      <c r="N1254" s="76" t="s">
        <v>3</v>
      </c>
      <c r="O1254" s="76" t="s">
        <v>76</v>
      </c>
      <c r="P1254" s="77">
        <v>41856</v>
      </c>
      <c r="Q1254" s="77">
        <v>44157</v>
      </c>
      <c r="R1254" s="77">
        <v>45251</v>
      </c>
      <c r="S1254" s="76" t="s">
        <v>2220</v>
      </c>
      <c r="T1254" s="77">
        <v>44865</v>
      </c>
    </row>
    <row r="1255" spans="1:20" ht="15" x14ac:dyDescent="0.25">
      <c r="A1255" s="76" t="s">
        <v>1628</v>
      </c>
      <c r="B1255" s="76" t="s">
        <v>1291</v>
      </c>
      <c r="C1255" s="76" t="s">
        <v>1292</v>
      </c>
      <c r="D1255" s="76" t="s">
        <v>46</v>
      </c>
      <c r="E1255">
        <v>1212.49</v>
      </c>
      <c r="F1255">
        <v>389.74</v>
      </c>
      <c r="G1255">
        <v>272940</v>
      </c>
      <c r="H1255" s="76" t="s">
        <v>47</v>
      </c>
      <c r="I1255">
        <v>586</v>
      </c>
      <c r="J1255">
        <v>328</v>
      </c>
      <c r="K1255">
        <v>258</v>
      </c>
      <c r="L1255">
        <v>30</v>
      </c>
      <c r="M1255" s="76" t="s">
        <v>17</v>
      </c>
      <c r="N1255" s="76" t="s">
        <v>3446</v>
      </c>
      <c r="O1255" s="76" t="s">
        <v>63</v>
      </c>
      <c r="P1255" s="77">
        <v>41781</v>
      </c>
      <c r="Q1255" s="77">
        <v>44291</v>
      </c>
      <c r="R1255" s="77">
        <v>45386</v>
      </c>
      <c r="S1255" s="76" t="s">
        <v>1629</v>
      </c>
      <c r="T1255" s="77">
        <v>44865</v>
      </c>
    </row>
    <row r="1256" spans="1:20" ht="15" x14ac:dyDescent="0.25">
      <c r="A1256" s="76" t="s">
        <v>2526</v>
      </c>
      <c r="B1256" s="76" t="s">
        <v>2194</v>
      </c>
      <c r="C1256" s="76" t="s">
        <v>2194</v>
      </c>
      <c r="D1256" s="76" t="s">
        <v>46</v>
      </c>
      <c r="E1256">
        <v>1703.59</v>
      </c>
      <c r="F1256">
        <v>1307.93</v>
      </c>
      <c r="G1256">
        <v>7069013</v>
      </c>
      <c r="H1256" s="76" t="s">
        <v>47</v>
      </c>
      <c r="I1256">
        <v>3246</v>
      </c>
      <c r="J1256">
        <v>1373</v>
      </c>
      <c r="K1256">
        <v>1873</v>
      </c>
      <c r="L1256">
        <v>131</v>
      </c>
      <c r="M1256" s="76" t="s">
        <v>1293</v>
      </c>
      <c r="N1256" s="76" t="s">
        <v>3</v>
      </c>
      <c r="O1256" s="76" t="s">
        <v>76</v>
      </c>
      <c r="P1256" s="77">
        <v>41682</v>
      </c>
      <c r="Q1256" s="77">
        <v>44390</v>
      </c>
      <c r="R1256" s="77">
        <v>45485</v>
      </c>
      <c r="S1256" s="76" t="s">
        <v>2527</v>
      </c>
      <c r="T1256" s="77">
        <v>44865</v>
      </c>
    </row>
    <row r="1257" spans="1:20" ht="15" x14ac:dyDescent="0.25">
      <c r="A1257" s="76" t="s">
        <v>1937</v>
      </c>
      <c r="B1257" s="76" t="s">
        <v>2194</v>
      </c>
      <c r="C1257" s="76" t="s">
        <v>2194</v>
      </c>
      <c r="D1257" s="76" t="s">
        <v>68</v>
      </c>
      <c r="E1257">
        <v>4258.8</v>
      </c>
      <c r="F1257">
        <v>2023</v>
      </c>
      <c r="G1257">
        <v>26648538</v>
      </c>
      <c r="H1257" s="76" t="s">
        <v>47</v>
      </c>
      <c r="I1257">
        <v>5486</v>
      </c>
      <c r="J1257">
        <v>3925</v>
      </c>
      <c r="K1257">
        <v>1561</v>
      </c>
      <c r="L1257">
        <v>1</v>
      </c>
      <c r="M1257" s="76" t="s">
        <v>1695</v>
      </c>
      <c r="N1257" s="76" t="s">
        <v>3</v>
      </c>
      <c r="O1257" s="76" t="s">
        <v>76</v>
      </c>
      <c r="P1257" s="77">
        <v>41708</v>
      </c>
      <c r="Q1257" s="77">
        <v>44347</v>
      </c>
      <c r="R1257" s="77">
        <v>45442</v>
      </c>
      <c r="S1257" s="76" t="s">
        <v>1938</v>
      </c>
      <c r="T1257" s="77">
        <v>44865</v>
      </c>
    </row>
    <row r="1258" spans="1:20" ht="15" x14ac:dyDescent="0.25">
      <c r="A1258" s="76" t="s">
        <v>1937</v>
      </c>
      <c r="B1258" s="76" t="s">
        <v>1931</v>
      </c>
      <c r="C1258" s="76" t="s">
        <v>67</v>
      </c>
      <c r="D1258" s="76" t="s">
        <v>68</v>
      </c>
      <c r="E1258">
        <v>4258.8</v>
      </c>
      <c r="F1258">
        <v>606.79999999999995</v>
      </c>
      <c r="G1258">
        <v>3077443</v>
      </c>
      <c r="H1258" s="76" t="s">
        <v>47</v>
      </c>
      <c r="I1258">
        <v>5486</v>
      </c>
      <c r="J1258">
        <v>3925</v>
      </c>
      <c r="K1258">
        <v>1561</v>
      </c>
      <c r="L1258">
        <v>1</v>
      </c>
      <c r="M1258" s="76" t="s">
        <v>1695</v>
      </c>
      <c r="N1258" s="76" t="s">
        <v>3</v>
      </c>
      <c r="O1258" s="76" t="s">
        <v>76</v>
      </c>
      <c r="P1258" s="77">
        <v>41708</v>
      </c>
      <c r="Q1258" s="77">
        <v>44347</v>
      </c>
      <c r="R1258" s="77">
        <v>45442</v>
      </c>
      <c r="S1258" s="76" t="s">
        <v>1938</v>
      </c>
      <c r="T1258" s="77">
        <v>44865</v>
      </c>
    </row>
    <row r="1259" spans="1:20" ht="15" x14ac:dyDescent="0.25">
      <c r="A1259" s="76" t="s">
        <v>367</v>
      </c>
      <c r="B1259" s="76" t="s">
        <v>173</v>
      </c>
      <c r="C1259" s="76" t="s">
        <v>60</v>
      </c>
      <c r="D1259" s="76" t="s">
        <v>68</v>
      </c>
      <c r="E1259">
        <v>167</v>
      </c>
      <c r="F1259">
        <v>155.1</v>
      </c>
      <c r="G1259">
        <v>9752362.2899999991</v>
      </c>
      <c r="H1259" s="76" t="s">
        <v>47</v>
      </c>
      <c r="I1259">
        <v>156</v>
      </c>
      <c r="J1259">
        <v>13</v>
      </c>
      <c r="K1259">
        <v>143</v>
      </c>
      <c r="L1259">
        <v>1</v>
      </c>
      <c r="M1259" s="76" t="s">
        <v>94</v>
      </c>
      <c r="N1259" s="76" t="s">
        <v>2</v>
      </c>
      <c r="O1259" s="76" t="s">
        <v>101</v>
      </c>
      <c r="P1259" s="77">
        <v>41815</v>
      </c>
      <c r="Q1259" s="77">
        <v>44441</v>
      </c>
      <c r="R1259" s="77">
        <v>45536</v>
      </c>
      <c r="S1259" s="76" t="s">
        <v>368</v>
      </c>
      <c r="T1259" s="77">
        <v>44865</v>
      </c>
    </row>
    <row r="1260" spans="1:20" ht="15" x14ac:dyDescent="0.25">
      <c r="A1260" s="76" t="s">
        <v>2365</v>
      </c>
      <c r="B1260" s="76" t="s">
        <v>2194</v>
      </c>
      <c r="C1260" s="76" t="s">
        <v>2194</v>
      </c>
      <c r="D1260" s="76" t="s">
        <v>46</v>
      </c>
      <c r="E1260">
        <v>2793.84</v>
      </c>
      <c r="F1260">
        <v>2669.65</v>
      </c>
      <c r="G1260">
        <v>18432676.800000001</v>
      </c>
      <c r="H1260" s="76" t="s">
        <v>47</v>
      </c>
      <c r="I1260">
        <v>106</v>
      </c>
      <c r="J1260">
        <v>27</v>
      </c>
      <c r="K1260">
        <v>79</v>
      </c>
      <c r="L1260">
        <v>6477</v>
      </c>
      <c r="M1260" s="76" t="s">
        <v>14</v>
      </c>
      <c r="N1260" s="76" t="s">
        <v>3</v>
      </c>
      <c r="O1260" s="76" t="s">
        <v>76</v>
      </c>
      <c r="P1260" s="77">
        <v>41938</v>
      </c>
      <c r="Q1260" s="77">
        <v>44262</v>
      </c>
      <c r="R1260" s="77">
        <v>45357</v>
      </c>
      <c r="S1260" s="76" t="s">
        <v>2366</v>
      </c>
      <c r="T1260" s="77">
        <v>44865</v>
      </c>
    </row>
    <row r="1261" spans="1:20" ht="15" x14ac:dyDescent="0.25">
      <c r="A1261" s="76" t="s">
        <v>459</v>
      </c>
      <c r="B1261" s="76" t="s">
        <v>173</v>
      </c>
      <c r="C1261" s="76" t="s">
        <v>60</v>
      </c>
      <c r="D1261" s="76" t="s">
        <v>68</v>
      </c>
      <c r="E1261">
        <v>208.76</v>
      </c>
      <c r="F1261">
        <v>179.5</v>
      </c>
      <c r="G1261">
        <v>10517182.18</v>
      </c>
      <c r="H1261" s="76" t="s">
        <v>47</v>
      </c>
      <c r="I1261">
        <v>195</v>
      </c>
      <c r="J1261">
        <v>14</v>
      </c>
      <c r="K1261">
        <v>181</v>
      </c>
      <c r="L1261">
        <v>1</v>
      </c>
      <c r="M1261" s="76" t="s">
        <v>94</v>
      </c>
      <c r="N1261" s="76" t="s">
        <v>2</v>
      </c>
      <c r="O1261" s="76" t="s">
        <v>101</v>
      </c>
      <c r="P1261" s="77">
        <v>41822</v>
      </c>
      <c r="Q1261" s="77">
        <v>44437</v>
      </c>
      <c r="R1261" s="77">
        <v>45532</v>
      </c>
      <c r="S1261" s="76" t="s">
        <v>460</v>
      </c>
      <c r="T1261" s="77">
        <v>44865</v>
      </c>
    </row>
    <row r="1262" spans="1:20" ht="15" x14ac:dyDescent="0.25">
      <c r="A1262" s="76" t="s">
        <v>415</v>
      </c>
      <c r="B1262" s="76" t="s">
        <v>173</v>
      </c>
      <c r="C1262" s="76" t="s">
        <v>60</v>
      </c>
      <c r="D1262" s="76" t="s">
        <v>68</v>
      </c>
      <c r="E1262">
        <v>75.95</v>
      </c>
      <c r="F1262">
        <v>69</v>
      </c>
      <c r="G1262">
        <v>4533238.2699999996</v>
      </c>
      <c r="H1262" s="76" t="s">
        <v>47</v>
      </c>
      <c r="I1262">
        <v>79</v>
      </c>
      <c r="J1262">
        <v>12</v>
      </c>
      <c r="K1262">
        <v>67</v>
      </c>
      <c r="L1262">
        <v>1</v>
      </c>
      <c r="M1262" s="76" t="s">
        <v>94</v>
      </c>
      <c r="N1262" s="76" t="s">
        <v>2</v>
      </c>
      <c r="O1262" s="76" t="s">
        <v>101</v>
      </c>
      <c r="P1262" s="77">
        <v>41822</v>
      </c>
      <c r="Q1262" s="77">
        <v>44441</v>
      </c>
      <c r="R1262" s="77">
        <v>45536</v>
      </c>
      <c r="S1262" s="76" t="s">
        <v>416</v>
      </c>
      <c r="T1262" s="77">
        <v>44865</v>
      </c>
    </row>
    <row r="1263" spans="1:20" ht="15" x14ac:dyDescent="0.25">
      <c r="A1263" s="76" t="s">
        <v>365</v>
      </c>
      <c r="B1263" s="76" t="s">
        <v>173</v>
      </c>
      <c r="C1263" s="76" t="s">
        <v>60</v>
      </c>
      <c r="D1263" s="76" t="s">
        <v>68</v>
      </c>
      <c r="E1263">
        <v>190.45</v>
      </c>
      <c r="F1263">
        <v>173</v>
      </c>
      <c r="G1263">
        <v>5117618.8</v>
      </c>
      <c r="H1263" s="76" t="s">
        <v>47</v>
      </c>
      <c r="I1263">
        <v>188</v>
      </c>
      <c r="J1263">
        <v>14</v>
      </c>
      <c r="K1263">
        <v>174</v>
      </c>
      <c r="L1263">
        <v>1</v>
      </c>
      <c r="M1263" s="76" t="s">
        <v>94</v>
      </c>
      <c r="N1263" s="76" t="s">
        <v>2</v>
      </c>
      <c r="O1263" s="76" t="s">
        <v>101</v>
      </c>
      <c r="P1263" s="77">
        <v>41822</v>
      </c>
      <c r="Q1263" s="77">
        <v>44441</v>
      </c>
      <c r="R1263" s="77">
        <v>45536</v>
      </c>
      <c r="S1263" s="76" t="s">
        <v>366</v>
      </c>
      <c r="T1263" s="77">
        <v>44865</v>
      </c>
    </row>
    <row r="1264" spans="1:20" ht="15" x14ac:dyDescent="0.25">
      <c r="A1264" s="76" t="s">
        <v>340</v>
      </c>
      <c r="B1264" s="76" t="s">
        <v>173</v>
      </c>
      <c r="C1264" s="76" t="s">
        <v>60</v>
      </c>
      <c r="D1264" s="76" t="s">
        <v>68</v>
      </c>
      <c r="E1264">
        <v>139</v>
      </c>
      <c r="F1264">
        <v>129</v>
      </c>
      <c r="G1264">
        <v>7947121.8499999996</v>
      </c>
      <c r="H1264" s="76" t="s">
        <v>47</v>
      </c>
      <c r="I1264">
        <v>146</v>
      </c>
      <c r="J1264">
        <v>20</v>
      </c>
      <c r="K1264">
        <v>126</v>
      </c>
      <c r="L1264">
        <v>1</v>
      </c>
      <c r="M1264" s="76" t="s">
        <v>94</v>
      </c>
      <c r="N1264" s="76" t="s">
        <v>2</v>
      </c>
      <c r="O1264" s="76" t="s">
        <v>101</v>
      </c>
      <c r="P1264" s="77">
        <v>41822</v>
      </c>
      <c r="Q1264" s="77">
        <v>44441</v>
      </c>
      <c r="R1264" s="77">
        <v>45536</v>
      </c>
      <c r="S1264" s="76" t="s">
        <v>341</v>
      </c>
      <c r="T1264" s="77">
        <v>44865</v>
      </c>
    </row>
    <row r="1265" spans="1:20" ht="15" x14ac:dyDescent="0.25">
      <c r="A1265" s="76" t="s">
        <v>283</v>
      </c>
      <c r="B1265" s="76" t="s">
        <v>173</v>
      </c>
      <c r="C1265" s="76" t="s">
        <v>60</v>
      </c>
      <c r="D1265" s="76" t="s">
        <v>68</v>
      </c>
      <c r="E1265">
        <v>203.2</v>
      </c>
      <c r="F1265">
        <v>198</v>
      </c>
      <c r="G1265">
        <v>11353515.109999999</v>
      </c>
      <c r="H1265" s="76" t="s">
        <v>47</v>
      </c>
      <c r="I1265">
        <v>217</v>
      </c>
      <c r="J1265">
        <v>22</v>
      </c>
      <c r="K1265">
        <v>195</v>
      </c>
      <c r="L1265">
        <v>1</v>
      </c>
      <c r="M1265" s="76" t="s">
        <v>94</v>
      </c>
      <c r="N1265" s="76" t="s">
        <v>2</v>
      </c>
      <c r="O1265" s="76" t="s">
        <v>101</v>
      </c>
      <c r="P1265" s="77">
        <v>41822</v>
      </c>
      <c r="Q1265" s="77">
        <v>44441</v>
      </c>
      <c r="R1265" s="77">
        <v>45536</v>
      </c>
      <c r="S1265" s="76" t="s">
        <v>284</v>
      </c>
      <c r="T1265" s="77">
        <v>44865</v>
      </c>
    </row>
    <row r="1266" spans="1:20" ht="15" x14ac:dyDescent="0.25">
      <c r="A1266" s="76" t="s">
        <v>812</v>
      </c>
      <c r="B1266" s="76" t="s">
        <v>173</v>
      </c>
      <c r="C1266" s="76" t="s">
        <v>60</v>
      </c>
      <c r="D1266" s="76" t="s">
        <v>68</v>
      </c>
      <c r="E1266">
        <v>97.66</v>
      </c>
      <c r="F1266">
        <v>95.1</v>
      </c>
      <c r="G1266">
        <v>5233452.01</v>
      </c>
      <c r="H1266" s="76" t="s">
        <v>47</v>
      </c>
      <c r="I1266">
        <v>102</v>
      </c>
      <c r="J1266">
        <v>7</v>
      </c>
      <c r="K1266">
        <v>95</v>
      </c>
      <c r="L1266">
        <v>1</v>
      </c>
      <c r="M1266" s="76" t="s">
        <v>94</v>
      </c>
      <c r="N1266" s="76" t="s">
        <v>2</v>
      </c>
      <c r="O1266" s="76" t="s">
        <v>101</v>
      </c>
      <c r="P1266" s="77">
        <v>41822</v>
      </c>
      <c r="Q1266" s="77">
        <v>44437</v>
      </c>
      <c r="R1266" s="77">
        <v>45532</v>
      </c>
      <c r="S1266" s="76" t="s">
        <v>813</v>
      </c>
      <c r="T1266" s="77">
        <v>44865</v>
      </c>
    </row>
    <row r="1267" spans="1:20" ht="15" x14ac:dyDescent="0.25">
      <c r="A1267" s="76" t="s">
        <v>281</v>
      </c>
      <c r="B1267" s="76" t="s">
        <v>173</v>
      </c>
      <c r="C1267" s="76" t="s">
        <v>60</v>
      </c>
      <c r="D1267" s="76" t="s">
        <v>68</v>
      </c>
      <c r="E1267">
        <v>161.38999999999999</v>
      </c>
      <c r="F1267">
        <v>142</v>
      </c>
      <c r="G1267">
        <v>8696218.5399999991</v>
      </c>
      <c r="H1267" s="76" t="s">
        <v>47</v>
      </c>
      <c r="I1267">
        <v>173</v>
      </c>
      <c r="J1267">
        <v>18</v>
      </c>
      <c r="K1267">
        <v>155</v>
      </c>
      <c r="L1267">
        <v>1</v>
      </c>
      <c r="M1267" s="76" t="s">
        <v>94</v>
      </c>
      <c r="N1267" s="76" t="s">
        <v>2</v>
      </c>
      <c r="O1267" s="76" t="s">
        <v>101</v>
      </c>
      <c r="P1267" s="77">
        <v>41822</v>
      </c>
      <c r="Q1267" s="77">
        <v>44441</v>
      </c>
      <c r="R1267" s="77">
        <v>45536</v>
      </c>
      <c r="S1267" s="76" t="s">
        <v>282</v>
      </c>
      <c r="T1267" s="77">
        <v>44865</v>
      </c>
    </row>
    <row r="1268" spans="1:20" ht="15" x14ac:dyDescent="0.25">
      <c r="A1268" s="76" t="s">
        <v>196</v>
      </c>
      <c r="B1268" s="76" t="s">
        <v>173</v>
      </c>
      <c r="C1268" s="76" t="s">
        <v>60</v>
      </c>
      <c r="D1268" s="76" t="s">
        <v>68</v>
      </c>
      <c r="E1268">
        <v>207.05</v>
      </c>
      <c r="F1268">
        <v>180</v>
      </c>
      <c r="G1268">
        <v>10177006.880000001</v>
      </c>
      <c r="H1268" s="76" t="s">
        <v>47</v>
      </c>
      <c r="I1268">
        <v>179</v>
      </c>
      <c r="J1268">
        <v>9</v>
      </c>
      <c r="K1268">
        <v>170</v>
      </c>
      <c r="L1268">
        <v>1</v>
      </c>
      <c r="M1268" s="76" t="s">
        <v>94</v>
      </c>
      <c r="N1268" s="76" t="s">
        <v>2</v>
      </c>
      <c r="O1268" s="76" t="s">
        <v>101</v>
      </c>
      <c r="P1268" s="77">
        <v>41822</v>
      </c>
      <c r="Q1268" s="77">
        <v>44437</v>
      </c>
      <c r="R1268" s="77">
        <v>45532</v>
      </c>
      <c r="S1268" s="76" t="s">
        <v>197</v>
      </c>
      <c r="T1268" s="77">
        <v>44865</v>
      </c>
    </row>
    <row r="1269" spans="1:20" ht="15" x14ac:dyDescent="0.25">
      <c r="A1269" s="76" t="s">
        <v>198</v>
      </c>
      <c r="B1269" s="76" t="s">
        <v>173</v>
      </c>
      <c r="C1269" s="76" t="s">
        <v>60</v>
      </c>
      <c r="D1269" s="76" t="s">
        <v>68</v>
      </c>
      <c r="E1269">
        <v>52.3</v>
      </c>
      <c r="F1269">
        <v>48</v>
      </c>
      <c r="G1269">
        <v>2958951.44</v>
      </c>
      <c r="H1269" s="76" t="s">
        <v>47</v>
      </c>
      <c r="I1269">
        <v>58</v>
      </c>
      <c r="J1269">
        <v>7</v>
      </c>
      <c r="K1269">
        <v>51</v>
      </c>
      <c r="L1269">
        <v>1</v>
      </c>
      <c r="M1269" s="76" t="s">
        <v>94</v>
      </c>
      <c r="N1269" s="76" t="s">
        <v>2</v>
      </c>
      <c r="O1269" s="76" t="s">
        <v>101</v>
      </c>
      <c r="P1269" s="77">
        <v>41822</v>
      </c>
      <c r="Q1269" s="77">
        <v>44437</v>
      </c>
      <c r="R1269" s="77">
        <v>45532</v>
      </c>
      <c r="S1269" s="76" t="s">
        <v>199</v>
      </c>
      <c r="T1269" s="77">
        <v>44865</v>
      </c>
    </row>
    <row r="1270" spans="1:20" ht="15" x14ac:dyDescent="0.25">
      <c r="A1270" s="76" t="s">
        <v>200</v>
      </c>
      <c r="B1270" s="76" t="s">
        <v>173</v>
      </c>
      <c r="C1270" s="76" t="s">
        <v>60</v>
      </c>
      <c r="D1270" s="76" t="s">
        <v>68</v>
      </c>
      <c r="E1270">
        <v>124.4</v>
      </c>
      <c r="F1270">
        <v>113.13</v>
      </c>
      <c r="G1270">
        <v>6102314.2000000002</v>
      </c>
      <c r="H1270" s="76" t="s">
        <v>47</v>
      </c>
      <c r="I1270">
        <v>107</v>
      </c>
      <c r="J1270">
        <v>7</v>
      </c>
      <c r="K1270">
        <v>100</v>
      </c>
      <c r="L1270">
        <v>1</v>
      </c>
      <c r="M1270" s="76" t="s">
        <v>94</v>
      </c>
      <c r="N1270" s="76" t="s">
        <v>2</v>
      </c>
      <c r="O1270" s="76" t="s">
        <v>101</v>
      </c>
      <c r="P1270" s="77">
        <v>41822</v>
      </c>
      <c r="Q1270" s="77">
        <v>44437</v>
      </c>
      <c r="R1270" s="77">
        <v>45532</v>
      </c>
      <c r="S1270" s="76" t="s">
        <v>201</v>
      </c>
      <c r="T1270" s="77">
        <v>44865</v>
      </c>
    </row>
    <row r="1271" spans="1:20" ht="15" x14ac:dyDescent="0.25">
      <c r="A1271" s="76" t="s">
        <v>3440</v>
      </c>
      <c r="B1271" s="76" t="s">
        <v>2194</v>
      </c>
      <c r="C1271" s="76" t="s">
        <v>2194</v>
      </c>
      <c r="D1271" s="76" t="s">
        <v>68</v>
      </c>
      <c r="E1271">
        <v>447.32</v>
      </c>
      <c r="F1271">
        <v>213.32</v>
      </c>
      <c r="G1271">
        <v>180000</v>
      </c>
      <c r="H1271" s="76" t="s">
        <v>47</v>
      </c>
      <c r="I1271">
        <v>651</v>
      </c>
      <c r="J1271">
        <v>398</v>
      </c>
      <c r="K1271">
        <v>253</v>
      </c>
      <c r="L1271">
        <v>1</v>
      </c>
      <c r="M1271" s="76" t="s">
        <v>17</v>
      </c>
      <c r="N1271" s="76" t="s">
        <v>3446</v>
      </c>
      <c r="O1271" s="76" t="s">
        <v>63</v>
      </c>
      <c r="P1271" s="77">
        <v>41849</v>
      </c>
      <c r="Q1271" s="77">
        <v>44403</v>
      </c>
      <c r="R1271" s="77">
        <v>45498</v>
      </c>
      <c r="S1271" s="76" t="s">
        <v>3441</v>
      </c>
      <c r="T1271" s="77">
        <v>44865</v>
      </c>
    </row>
    <row r="1272" spans="1:20" ht="15" x14ac:dyDescent="0.25">
      <c r="A1272" s="76" t="s">
        <v>191</v>
      </c>
      <c r="B1272" s="76" t="s">
        <v>173</v>
      </c>
      <c r="C1272" s="76" t="s">
        <v>60</v>
      </c>
      <c r="D1272" s="76" t="s">
        <v>68</v>
      </c>
      <c r="E1272">
        <v>198.81</v>
      </c>
      <c r="F1272">
        <v>162.80000000000001</v>
      </c>
      <c r="G1272">
        <v>8157925.2300000004</v>
      </c>
      <c r="H1272" s="76" t="s">
        <v>47</v>
      </c>
      <c r="I1272">
        <v>144</v>
      </c>
      <c r="J1272">
        <v>10</v>
      </c>
      <c r="K1272">
        <v>134</v>
      </c>
      <c r="L1272">
        <v>1</v>
      </c>
      <c r="M1272" s="76" t="s">
        <v>57</v>
      </c>
      <c r="N1272" s="76" t="s">
        <v>2</v>
      </c>
      <c r="O1272" s="76" t="s">
        <v>70</v>
      </c>
      <c r="P1272" s="77">
        <v>41897</v>
      </c>
      <c r="Q1272" s="77">
        <v>44263</v>
      </c>
      <c r="R1272" s="77">
        <v>45358</v>
      </c>
      <c r="S1272" s="76" t="s">
        <v>192</v>
      </c>
      <c r="T1272" s="77">
        <v>44865</v>
      </c>
    </row>
    <row r="1273" spans="1:20" ht="15" x14ac:dyDescent="0.25">
      <c r="A1273" s="76" t="s">
        <v>455</v>
      </c>
      <c r="B1273" s="76" t="s">
        <v>173</v>
      </c>
      <c r="C1273" s="76" t="s">
        <v>60</v>
      </c>
      <c r="D1273" s="76" t="s">
        <v>46</v>
      </c>
      <c r="E1273">
        <v>3133.02</v>
      </c>
      <c r="F1273">
        <v>2701.62</v>
      </c>
      <c r="G1273">
        <v>117088897</v>
      </c>
      <c r="H1273" s="76" t="s">
        <v>47</v>
      </c>
      <c r="I1273">
        <v>2100</v>
      </c>
      <c r="J1273">
        <v>145</v>
      </c>
      <c r="K1273">
        <v>1955</v>
      </c>
      <c r="L1273">
        <v>22</v>
      </c>
      <c r="M1273" s="76" t="s">
        <v>94</v>
      </c>
      <c r="N1273" s="76" t="s">
        <v>2</v>
      </c>
      <c r="O1273" s="76" t="s">
        <v>101</v>
      </c>
      <c r="P1273" s="77">
        <v>41901</v>
      </c>
      <c r="Q1273" s="77">
        <v>44091</v>
      </c>
      <c r="R1273" s="77">
        <v>45185</v>
      </c>
      <c r="S1273" s="76" t="s">
        <v>456</v>
      </c>
      <c r="T1273" s="77">
        <v>44865</v>
      </c>
    </row>
    <row r="1274" spans="1:20" ht="15" x14ac:dyDescent="0.25">
      <c r="A1274" s="76" t="s">
        <v>1841</v>
      </c>
      <c r="B1274" s="76" t="s">
        <v>1832</v>
      </c>
      <c r="C1274" s="76" t="s">
        <v>60</v>
      </c>
      <c r="D1274" s="76" t="s">
        <v>68</v>
      </c>
      <c r="E1274">
        <v>105.7</v>
      </c>
      <c r="F1274">
        <v>71</v>
      </c>
      <c r="G1274">
        <v>1606693</v>
      </c>
      <c r="H1274" s="76" t="s">
        <v>47</v>
      </c>
      <c r="I1274">
        <v>200</v>
      </c>
      <c r="J1274">
        <v>110</v>
      </c>
      <c r="K1274">
        <v>90</v>
      </c>
      <c r="L1274">
        <v>1</v>
      </c>
      <c r="M1274" s="76" t="s">
        <v>69</v>
      </c>
      <c r="N1274" s="76" t="s">
        <v>2</v>
      </c>
      <c r="O1274" s="76" t="s">
        <v>70</v>
      </c>
      <c r="P1274" s="77">
        <v>42017</v>
      </c>
      <c r="Q1274" s="77">
        <v>44432</v>
      </c>
      <c r="R1274" s="77">
        <v>45527</v>
      </c>
      <c r="S1274" s="76" t="s">
        <v>1842</v>
      </c>
      <c r="T1274" s="77">
        <v>44865</v>
      </c>
    </row>
    <row r="1275" spans="1:20" ht="15" x14ac:dyDescent="0.25">
      <c r="A1275" s="76" t="s">
        <v>1705</v>
      </c>
      <c r="B1275" s="76" t="s">
        <v>1291</v>
      </c>
      <c r="C1275" s="76" t="s">
        <v>1292</v>
      </c>
      <c r="D1275" s="76" t="s">
        <v>46</v>
      </c>
      <c r="E1275">
        <v>1157.8399999999999</v>
      </c>
      <c r="F1275">
        <v>347.81</v>
      </c>
      <c r="G1275">
        <v>194660</v>
      </c>
      <c r="H1275" s="76" t="s">
        <v>47</v>
      </c>
      <c r="I1275">
        <v>459</v>
      </c>
      <c r="J1275">
        <v>258</v>
      </c>
      <c r="K1275">
        <v>201</v>
      </c>
      <c r="L1275">
        <v>21</v>
      </c>
      <c r="M1275" s="76" t="s">
        <v>17</v>
      </c>
      <c r="N1275" s="76" t="s">
        <v>3446</v>
      </c>
      <c r="O1275" s="76" t="s">
        <v>164</v>
      </c>
      <c r="P1275" s="77">
        <v>42009</v>
      </c>
      <c r="Q1275" s="77">
        <v>44240</v>
      </c>
      <c r="R1275" s="77">
        <v>45334</v>
      </c>
      <c r="S1275" s="76" t="s">
        <v>1706</v>
      </c>
      <c r="T1275" s="77">
        <v>44865</v>
      </c>
    </row>
    <row r="1276" spans="1:20" ht="15" x14ac:dyDescent="0.25">
      <c r="A1276" s="76" t="s">
        <v>2215</v>
      </c>
      <c r="B1276" s="76" t="s">
        <v>2194</v>
      </c>
      <c r="C1276" s="76" t="s">
        <v>2194</v>
      </c>
      <c r="D1276" s="76" t="s">
        <v>68</v>
      </c>
      <c r="E1276">
        <v>316.75</v>
      </c>
      <c r="F1276">
        <v>184</v>
      </c>
      <c r="G1276">
        <v>75000</v>
      </c>
      <c r="H1276" s="76" t="s">
        <v>47</v>
      </c>
      <c r="I1276">
        <v>432</v>
      </c>
      <c r="J1276">
        <v>225</v>
      </c>
      <c r="K1276">
        <v>207</v>
      </c>
      <c r="L1276">
        <v>1</v>
      </c>
      <c r="M1276" s="76" t="s">
        <v>17</v>
      </c>
      <c r="N1276" s="76" t="s">
        <v>3446</v>
      </c>
      <c r="O1276" s="76" t="s">
        <v>63</v>
      </c>
      <c r="P1276" s="77">
        <v>41921</v>
      </c>
      <c r="Q1276" s="77">
        <v>43815</v>
      </c>
      <c r="R1276" s="77">
        <v>44910</v>
      </c>
      <c r="S1276" s="76" t="s">
        <v>2216</v>
      </c>
      <c r="T1276" s="77">
        <v>44865</v>
      </c>
    </row>
    <row r="1277" spans="1:20" ht="15" x14ac:dyDescent="0.25">
      <c r="A1277" s="76" t="s">
        <v>562</v>
      </c>
      <c r="B1277" s="76" t="s">
        <v>173</v>
      </c>
      <c r="C1277" s="76" t="s">
        <v>60</v>
      </c>
      <c r="D1277" s="76" t="s">
        <v>68</v>
      </c>
      <c r="E1277">
        <v>230.72</v>
      </c>
      <c r="F1277">
        <v>209.59</v>
      </c>
      <c r="G1277">
        <v>12050000</v>
      </c>
      <c r="H1277" s="76" t="s">
        <v>47</v>
      </c>
      <c r="I1277">
        <v>174</v>
      </c>
      <c r="J1277">
        <v>29</v>
      </c>
      <c r="K1277">
        <v>145</v>
      </c>
      <c r="L1277">
        <v>1</v>
      </c>
      <c r="M1277" s="76" t="s">
        <v>57</v>
      </c>
      <c r="N1277" s="76" t="s">
        <v>2</v>
      </c>
      <c r="O1277" s="76" t="s">
        <v>70</v>
      </c>
      <c r="P1277" s="77">
        <v>41918</v>
      </c>
      <c r="Q1277" s="77">
        <v>44557</v>
      </c>
      <c r="R1277" s="77">
        <v>45652</v>
      </c>
      <c r="S1277" s="76" t="s">
        <v>563</v>
      </c>
      <c r="T1277" s="77">
        <v>44865</v>
      </c>
    </row>
    <row r="1278" spans="1:20" ht="15" x14ac:dyDescent="0.25">
      <c r="A1278" s="76" t="s">
        <v>538</v>
      </c>
      <c r="B1278" s="76" t="s">
        <v>173</v>
      </c>
      <c r="C1278" s="76" t="s">
        <v>60</v>
      </c>
      <c r="D1278" s="76" t="s">
        <v>68</v>
      </c>
      <c r="E1278">
        <v>110.91</v>
      </c>
      <c r="F1278">
        <v>94.88</v>
      </c>
      <c r="G1278">
        <v>4699083</v>
      </c>
      <c r="H1278" s="76" t="s">
        <v>47</v>
      </c>
      <c r="I1278">
        <v>79</v>
      </c>
      <c r="J1278">
        <v>17</v>
      </c>
      <c r="K1278">
        <v>62</v>
      </c>
      <c r="L1278">
        <v>1</v>
      </c>
      <c r="M1278" s="76" t="s">
        <v>57</v>
      </c>
      <c r="N1278" s="76" t="s">
        <v>2</v>
      </c>
      <c r="O1278" s="76" t="s">
        <v>70</v>
      </c>
      <c r="P1278" s="77">
        <v>41918</v>
      </c>
      <c r="Q1278" s="77">
        <v>44361</v>
      </c>
      <c r="R1278" s="77">
        <v>45456</v>
      </c>
      <c r="S1278" s="76" t="s">
        <v>539</v>
      </c>
      <c r="T1278" s="77">
        <v>44865</v>
      </c>
    </row>
    <row r="1279" spans="1:20" ht="15" x14ac:dyDescent="0.25">
      <c r="A1279" s="76" t="s">
        <v>1380</v>
      </c>
      <c r="B1279" s="76" t="s">
        <v>1291</v>
      </c>
      <c r="C1279" s="76" t="s">
        <v>1292</v>
      </c>
      <c r="D1279" s="76" t="s">
        <v>46</v>
      </c>
      <c r="E1279">
        <v>181.56</v>
      </c>
      <c r="F1279">
        <v>151.47999999999999</v>
      </c>
      <c r="G1279">
        <v>238326.01</v>
      </c>
      <c r="H1279" s="76" t="s">
        <v>47</v>
      </c>
      <c r="I1279">
        <v>217</v>
      </c>
      <c r="J1279">
        <v>48</v>
      </c>
      <c r="K1279">
        <v>169</v>
      </c>
      <c r="L1279">
        <v>1511</v>
      </c>
      <c r="M1279" s="76" t="s">
        <v>1293</v>
      </c>
      <c r="N1279" s="76" t="s">
        <v>3</v>
      </c>
      <c r="O1279" s="76" t="s">
        <v>76</v>
      </c>
      <c r="P1279" s="77">
        <v>41588</v>
      </c>
      <c r="Q1279" s="77">
        <v>44227</v>
      </c>
      <c r="R1279" s="77">
        <v>45321</v>
      </c>
      <c r="S1279" s="76" t="s">
        <v>1381</v>
      </c>
      <c r="T1279" s="77">
        <v>44865</v>
      </c>
    </row>
    <row r="1280" spans="1:20" ht="15" x14ac:dyDescent="0.25">
      <c r="A1280" s="76" t="s">
        <v>918</v>
      </c>
      <c r="B1280" s="76" t="s">
        <v>173</v>
      </c>
      <c r="C1280" s="76" t="s">
        <v>60</v>
      </c>
      <c r="D1280" s="76" t="s">
        <v>68</v>
      </c>
      <c r="E1280">
        <v>171</v>
      </c>
      <c r="F1280">
        <v>153</v>
      </c>
      <c r="G1280">
        <v>10174668</v>
      </c>
      <c r="H1280" s="76" t="s">
        <v>47</v>
      </c>
      <c r="I1280">
        <v>133</v>
      </c>
      <c r="J1280">
        <v>8</v>
      </c>
      <c r="K1280">
        <v>125</v>
      </c>
      <c r="L1280">
        <v>1</v>
      </c>
      <c r="M1280" s="76" t="s">
        <v>57</v>
      </c>
      <c r="N1280" s="76" t="s">
        <v>2</v>
      </c>
      <c r="O1280" s="76" t="s">
        <v>70</v>
      </c>
      <c r="P1280" s="77">
        <v>41919</v>
      </c>
      <c r="Q1280" s="77">
        <v>44333</v>
      </c>
      <c r="R1280" s="77">
        <v>45428</v>
      </c>
      <c r="S1280" s="76" t="s">
        <v>919</v>
      </c>
      <c r="T1280" s="77">
        <v>44865</v>
      </c>
    </row>
    <row r="1281" spans="1:20" ht="15" x14ac:dyDescent="0.25">
      <c r="A1281" s="76" t="s">
        <v>1758</v>
      </c>
      <c r="B1281" s="76" t="s">
        <v>2125</v>
      </c>
      <c r="C1281" s="76" t="s">
        <v>83</v>
      </c>
      <c r="D1281" s="76" t="s">
        <v>68</v>
      </c>
      <c r="E1281">
        <v>3258</v>
      </c>
      <c r="F1281">
        <v>104</v>
      </c>
      <c r="G1281">
        <v>4992000</v>
      </c>
      <c r="H1281" s="76" t="s">
        <v>47</v>
      </c>
      <c r="I1281">
        <v>166</v>
      </c>
      <c r="J1281">
        <v>34</v>
      </c>
      <c r="K1281">
        <v>132</v>
      </c>
      <c r="L1281">
        <v>1</v>
      </c>
      <c r="M1281" s="76" t="s">
        <v>69</v>
      </c>
      <c r="N1281" s="76" t="s">
        <v>2</v>
      </c>
      <c r="O1281" s="76" t="s">
        <v>70</v>
      </c>
      <c r="P1281" s="77">
        <v>42010</v>
      </c>
      <c r="Q1281" s="77">
        <v>44414</v>
      </c>
      <c r="R1281" s="77">
        <v>45509</v>
      </c>
      <c r="S1281" s="76" t="s">
        <v>1759</v>
      </c>
      <c r="T1281" s="77">
        <v>44865</v>
      </c>
    </row>
    <row r="1282" spans="1:20" ht="15" x14ac:dyDescent="0.25">
      <c r="A1282" s="76" t="s">
        <v>1755</v>
      </c>
      <c r="B1282" s="76" t="s">
        <v>2125</v>
      </c>
      <c r="C1282" s="76" t="s">
        <v>83</v>
      </c>
      <c r="D1282" s="76" t="s">
        <v>68</v>
      </c>
      <c r="E1282">
        <v>1113</v>
      </c>
      <c r="F1282">
        <v>54</v>
      </c>
      <c r="G1282">
        <v>2592000</v>
      </c>
      <c r="H1282" s="76" t="s">
        <v>47</v>
      </c>
      <c r="I1282">
        <v>166</v>
      </c>
      <c r="J1282">
        <v>34</v>
      </c>
      <c r="K1282">
        <v>132</v>
      </c>
      <c r="L1282">
        <v>1</v>
      </c>
      <c r="M1282" s="76" t="s">
        <v>69</v>
      </c>
      <c r="N1282" s="76" t="s">
        <v>2</v>
      </c>
      <c r="O1282" s="76" t="s">
        <v>70</v>
      </c>
      <c r="P1282" s="77">
        <v>42010</v>
      </c>
      <c r="Q1282" s="77">
        <v>44418</v>
      </c>
      <c r="R1282" s="77">
        <v>45513</v>
      </c>
      <c r="S1282" s="76" t="s">
        <v>1757</v>
      </c>
      <c r="T1282" s="77">
        <v>44865</v>
      </c>
    </row>
    <row r="1283" spans="1:20" ht="15" x14ac:dyDescent="0.25">
      <c r="A1283" s="76" t="s">
        <v>1648</v>
      </c>
      <c r="B1283" s="76" t="s">
        <v>1751</v>
      </c>
      <c r="C1283" s="76" t="s">
        <v>1292</v>
      </c>
      <c r="D1283" s="76" t="s">
        <v>46</v>
      </c>
      <c r="E1283">
        <v>4460.2299999999996</v>
      </c>
      <c r="F1283">
        <v>1489.12</v>
      </c>
      <c r="G1283">
        <v>2049440</v>
      </c>
      <c r="H1283" s="76" t="s">
        <v>47</v>
      </c>
      <c r="I1283">
        <v>6111</v>
      </c>
      <c r="J1283">
        <v>3551</v>
      </c>
      <c r="K1283">
        <v>2560</v>
      </c>
      <c r="L1283">
        <v>56</v>
      </c>
      <c r="M1283" s="76" t="s">
        <v>17</v>
      </c>
      <c r="N1283" s="76" t="s">
        <v>3446</v>
      </c>
      <c r="O1283" s="76" t="s">
        <v>63</v>
      </c>
      <c r="P1283" s="77">
        <v>42027</v>
      </c>
      <c r="Q1283" s="77">
        <v>44370</v>
      </c>
      <c r="R1283" s="77">
        <v>45465</v>
      </c>
      <c r="S1283" s="76" t="s">
        <v>1649</v>
      </c>
      <c r="T1283" s="77">
        <v>44865</v>
      </c>
    </row>
    <row r="1284" spans="1:20" ht="15" x14ac:dyDescent="0.25">
      <c r="A1284" s="76" t="s">
        <v>1243</v>
      </c>
      <c r="B1284" s="76" t="s">
        <v>1210</v>
      </c>
      <c r="C1284" s="76" t="s">
        <v>1210</v>
      </c>
      <c r="D1284" s="76" t="s">
        <v>46</v>
      </c>
      <c r="E1284">
        <v>1571.59</v>
      </c>
      <c r="F1284">
        <v>1347.79</v>
      </c>
      <c r="G1284">
        <v>1130614.54</v>
      </c>
      <c r="H1284" s="76" t="s">
        <v>47</v>
      </c>
      <c r="I1284">
        <v>468</v>
      </c>
      <c r="J1284">
        <v>73</v>
      </c>
      <c r="K1284">
        <v>395</v>
      </c>
      <c r="L1284">
        <v>257</v>
      </c>
      <c r="M1284" s="76" t="s">
        <v>57</v>
      </c>
      <c r="N1284" s="76" t="s">
        <v>2</v>
      </c>
      <c r="O1284" s="76" t="s">
        <v>70</v>
      </c>
      <c r="P1284" s="77">
        <v>41582</v>
      </c>
      <c r="Q1284" s="77">
        <v>44361</v>
      </c>
      <c r="R1284" s="77">
        <v>45456</v>
      </c>
      <c r="S1284" s="76" t="s">
        <v>1244</v>
      </c>
      <c r="T1284" s="77">
        <v>44865</v>
      </c>
    </row>
    <row r="1285" spans="1:20" ht="15" x14ac:dyDescent="0.25">
      <c r="A1285" s="76" t="s">
        <v>2598</v>
      </c>
      <c r="B1285" s="76" t="s">
        <v>2194</v>
      </c>
      <c r="C1285" s="76" t="s">
        <v>2194</v>
      </c>
      <c r="D1285" s="76" t="s">
        <v>46</v>
      </c>
      <c r="E1285">
        <v>8333.77</v>
      </c>
      <c r="F1285">
        <v>2633.63</v>
      </c>
      <c r="G1285">
        <v>16312042</v>
      </c>
      <c r="H1285" s="76" t="s">
        <v>47</v>
      </c>
      <c r="I1285">
        <v>0</v>
      </c>
      <c r="J1285">
        <v>0</v>
      </c>
      <c r="K1285">
        <v>0</v>
      </c>
      <c r="L1285">
        <v>9941</v>
      </c>
      <c r="M1285" s="76" t="s">
        <v>1695</v>
      </c>
      <c r="N1285" s="76" t="s">
        <v>3</v>
      </c>
      <c r="O1285" s="76" t="s">
        <v>76</v>
      </c>
      <c r="P1285" s="77">
        <v>40884</v>
      </c>
      <c r="Q1285" s="77">
        <v>44333</v>
      </c>
      <c r="R1285" s="77">
        <v>45428</v>
      </c>
      <c r="S1285" s="76" t="s">
        <v>2599</v>
      </c>
      <c r="T1285" s="77">
        <v>44865</v>
      </c>
    </row>
    <row r="1286" spans="1:20" ht="15" x14ac:dyDescent="0.25">
      <c r="A1286" s="76" t="s">
        <v>1472</v>
      </c>
      <c r="B1286" s="76" t="s">
        <v>1291</v>
      </c>
      <c r="C1286" s="76" t="s">
        <v>1292</v>
      </c>
      <c r="D1286" s="76" t="s">
        <v>68</v>
      </c>
      <c r="E1286">
        <v>370.34</v>
      </c>
      <c r="F1286">
        <v>279.73</v>
      </c>
      <c r="G1286">
        <v>663950</v>
      </c>
      <c r="H1286" s="76" t="s">
        <v>47</v>
      </c>
      <c r="I1286">
        <v>133</v>
      </c>
      <c r="J1286">
        <v>28</v>
      </c>
      <c r="K1286">
        <v>105</v>
      </c>
      <c r="L1286">
        <v>1</v>
      </c>
      <c r="M1286" s="76" t="s">
        <v>7</v>
      </c>
      <c r="N1286" s="76" t="s">
        <v>2</v>
      </c>
      <c r="O1286" s="76" t="s">
        <v>112</v>
      </c>
      <c r="P1286" s="77">
        <v>41198</v>
      </c>
      <c r="Q1286" s="77">
        <v>44329</v>
      </c>
      <c r="R1286" s="77">
        <v>45424</v>
      </c>
      <c r="S1286" s="76" t="s">
        <v>1473</v>
      </c>
      <c r="T1286" s="77">
        <v>44865</v>
      </c>
    </row>
    <row r="1287" spans="1:20" ht="15" x14ac:dyDescent="0.25">
      <c r="A1287" s="76" t="s">
        <v>1699</v>
      </c>
      <c r="B1287" s="76" t="s">
        <v>1291</v>
      </c>
      <c r="C1287" s="76" t="s">
        <v>1292</v>
      </c>
      <c r="D1287" s="76" t="s">
        <v>68</v>
      </c>
      <c r="E1287">
        <v>1131.54</v>
      </c>
      <c r="F1287">
        <v>616.96</v>
      </c>
      <c r="G1287">
        <v>1500000</v>
      </c>
      <c r="H1287" s="76" t="s">
        <v>47</v>
      </c>
      <c r="I1287">
        <v>74</v>
      </c>
      <c r="J1287">
        <v>14</v>
      </c>
      <c r="K1287">
        <v>60</v>
      </c>
      <c r="L1287">
        <v>1</v>
      </c>
      <c r="M1287" s="76" t="s">
        <v>7</v>
      </c>
      <c r="N1287" s="76" t="s">
        <v>2</v>
      </c>
      <c r="O1287" s="76" t="s">
        <v>61</v>
      </c>
      <c r="P1287" s="77">
        <v>41173</v>
      </c>
      <c r="Q1287" s="77">
        <v>44308</v>
      </c>
      <c r="R1287" s="77">
        <v>45403</v>
      </c>
      <c r="S1287" s="76" t="s">
        <v>1700</v>
      </c>
      <c r="T1287" s="77">
        <v>44865</v>
      </c>
    </row>
    <row r="1288" spans="1:20" ht="15" x14ac:dyDescent="0.25">
      <c r="A1288" s="76" t="s">
        <v>2532</v>
      </c>
      <c r="B1288" s="76" t="s">
        <v>2194</v>
      </c>
      <c r="C1288" s="76" t="s">
        <v>2194</v>
      </c>
      <c r="D1288" s="76" t="s">
        <v>46</v>
      </c>
      <c r="E1288">
        <v>8265.0499999999993</v>
      </c>
      <c r="F1288">
        <v>3446.9</v>
      </c>
      <c r="G1288">
        <v>23903531.199999999</v>
      </c>
      <c r="H1288" s="76" t="s">
        <v>47</v>
      </c>
      <c r="I1288">
        <v>131</v>
      </c>
      <c r="J1288">
        <v>51</v>
      </c>
      <c r="K1288">
        <v>80</v>
      </c>
      <c r="L1288">
        <v>28128</v>
      </c>
      <c r="M1288" s="76" t="s">
        <v>14</v>
      </c>
      <c r="N1288" s="76" t="s">
        <v>3</v>
      </c>
      <c r="O1288" s="76" t="s">
        <v>76</v>
      </c>
      <c r="P1288" s="77">
        <v>41096</v>
      </c>
      <c r="Q1288" s="77">
        <v>44417</v>
      </c>
      <c r="R1288" s="77">
        <v>45512</v>
      </c>
      <c r="S1288" s="76" t="s">
        <v>2533</v>
      </c>
      <c r="T1288" s="77">
        <v>44865</v>
      </c>
    </row>
    <row r="1289" spans="1:20" ht="15" x14ac:dyDescent="0.25">
      <c r="A1289" s="76" t="s">
        <v>1573</v>
      </c>
      <c r="B1289" s="76" t="s">
        <v>1291</v>
      </c>
      <c r="C1289" s="76" t="s">
        <v>1292</v>
      </c>
      <c r="D1289" s="76" t="s">
        <v>46</v>
      </c>
      <c r="E1289">
        <v>320</v>
      </c>
      <c r="F1289">
        <v>275.5</v>
      </c>
      <c r="G1289">
        <v>716225</v>
      </c>
      <c r="H1289" s="76" t="s">
        <v>47</v>
      </c>
      <c r="I1289">
        <v>6</v>
      </c>
      <c r="J1289">
        <v>0</v>
      </c>
      <c r="K1289">
        <v>6</v>
      </c>
      <c r="L1289">
        <v>4</v>
      </c>
      <c r="M1289" s="76" t="s">
        <v>94</v>
      </c>
      <c r="N1289" s="76" t="s">
        <v>2</v>
      </c>
      <c r="O1289" s="76" t="s">
        <v>101</v>
      </c>
      <c r="P1289" s="77">
        <v>41022</v>
      </c>
      <c r="Q1289" s="77">
        <v>44326</v>
      </c>
      <c r="R1289" s="77">
        <v>45421</v>
      </c>
      <c r="S1289" s="76" t="s">
        <v>1574</v>
      </c>
      <c r="T1289" s="77">
        <v>44865</v>
      </c>
    </row>
    <row r="1290" spans="1:20" ht="15" x14ac:dyDescent="0.25">
      <c r="A1290" s="76" t="s">
        <v>1678</v>
      </c>
      <c r="B1290" s="76" t="s">
        <v>1291</v>
      </c>
      <c r="C1290" s="76" t="s">
        <v>1292</v>
      </c>
      <c r="D1290" s="76" t="s">
        <v>46</v>
      </c>
      <c r="E1290">
        <v>1808.85</v>
      </c>
      <c r="F1290">
        <v>1137.21</v>
      </c>
      <c r="G1290">
        <v>1351466.6</v>
      </c>
      <c r="H1290" s="76" t="s">
        <v>47</v>
      </c>
      <c r="I1290">
        <v>254</v>
      </c>
      <c r="J1290">
        <v>43</v>
      </c>
      <c r="K1290">
        <v>211</v>
      </c>
      <c r="L1290">
        <v>13</v>
      </c>
      <c r="M1290" s="76" t="s">
        <v>7</v>
      </c>
      <c r="N1290" s="76" t="s">
        <v>2</v>
      </c>
      <c r="O1290" s="76" t="s">
        <v>61</v>
      </c>
      <c r="P1290" s="77">
        <v>41071</v>
      </c>
      <c r="Q1290" s="77">
        <v>44333</v>
      </c>
      <c r="R1290" s="77">
        <v>45428</v>
      </c>
      <c r="S1290" s="76" t="s">
        <v>1679</v>
      </c>
      <c r="T1290" s="77">
        <v>44865</v>
      </c>
    </row>
    <row r="1291" spans="1:20" ht="15" x14ac:dyDescent="0.25">
      <c r="A1291" s="76" t="s">
        <v>1468</v>
      </c>
      <c r="B1291" s="76" t="s">
        <v>1291</v>
      </c>
      <c r="C1291" s="76" t="s">
        <v>1292</v>
      </c>
      <c r="D1291" s="76" t="s">
        <v>68</v>
      </c>
      <c r="E1291">
        <v>577.04999999999995</v>
      </c>
      <c r="F1291">
        <v>290.13</v>
      </c>
      <c r="G1291">
        <v>388080</v>
      </c>
      <c r="H1291" s="76" t="s">
        <v>47</v>
      </c>
      <c r="I1291">
        <v>69</v>
      </c>
      <c r="J1291">
        <v>7</v>
      </c>
      <c r="K1291">
        <v>62</v>
      </c>
      <c r="L1291">
        <v>1</v>
      </c>
      <c r="M1291" s="76" t="s">
        <v>7</v>
      </c>
      <c r="N1291" s="76" t="s">
        <v>2</v>
      </c>
      <c r="O1291" s="76" t="s">
        <v>112</v>
      </c>
      <c r="P1291" s="77">
        <v>41144</v>
      </c>
      <c r="Q1291" s="77">
        <v>44259</v>
      </c>
      <c r="R1291" s="77">
        <v>45354</v>
      </c>
      <c r="S1291" s="76" t="s">
        <v>1469</v>
      </c>
      <c r="T1291" s="77">
        <v>44865</v>
      </c>
    </row>
    <row r="1292" spans="1:20" ht="15" x14ac:dyDescent="0.25">
      <c r="A1292" s="76" t="s">
        <v>1739</v>
      </c>
      <c r="B1292" s="76" t="s">
        <v>1291</v>
      </c>
      <c r="C1292" s="76" t="s">
        <v>1292</v>
      </c>
      <c r="D1292" s="76" t="s">
        <v>68</v>
      </c>
      <c r="E1292">
        <v>1287</v>
      </c>
      <c r="F1292">
        <v>768.46</v>
      </c>
      <c r="G1292">
        <v>1920000</v>
      </c>
      <c r="H1292" s="76" t="s">
        <v>47</v>
      </c>
      <c r="I1292">
        <v>39</v>
      </c>
      <c r="J1292">
        <v>7</v>
      </c>
      <c r="K1292">
        <v>32</v>
      </c>
      <c r="L1292">
        <v>1</v>
      </c>
      <c r="M1292" s="76" t="s">
        <v>7</v>
      </c>
      <c r="N1292" s="76" t="s">
        <v>2</v>
      </c>
      <c r="O1292" s="76" t="s">
        <v>112</v>
      </c>
      <c r="P1292" s="77">
        <v>41176</v>
      </c>
      <c r="Q1292" s="77">
        <v>44218</v>
      </c>
      <c r="R1292" s="77">
        <v>45312</v>
      </c>
      <c r="S1292" s="76" t="s">
        <v>1740</v>
      </c>
      <c r="T1292" s="77">
        <v>44865</v>
      </c>
    </row>
    <row r="1293" spans="1:20" ht="15" x14ac:dyDescent="0.25">
      <c r="A1293" s="76" t="s">
        <v>1476</v>
      </c>
      <c r="B1293" s="76" t="s">
        <v>1291</v>
      </c>
      <c r="C1293" s="76" t="s">
        <v>1292</v>
      </c>
      <c r="D1293" s="76" t="s">
        <v>68</v>
      </c>
      <c r="E1293">
        <v>1216</v>
      </c>
      <c r="F1293">
        <v>421.5</v>
      </c>
      <c r="G1293">
        <v>990000</v>
      </c>
      <c r="H1293" s="76" t="s">
        <v>47</v>
      </c>
      <c r="I1293">
        <v>54</v>
      </c>
      <c r="J1293">
        <v>13</v>
      </c>
      <c r="K1293">
        <v>41</v>
      </c>
      <c r="L1293">
        <v>1</v>
      </c>
      <c r="M1293" s="76" t="s">
        <v>7</v>
      </c>
      <c r="N1293" s="76" t="s">
        <v>2</v>
      </c>
      <c r="O1293" s="76" t="s">
        <v>112</v>
      </c>
      <c r="P1293" s="77">
        <v>41222</v>
      </c>
      <c r="Q1293" s="77">
        <v>44312</v>
      </c>
      <c r="R1293" s="77">
        <v>45407</v>
      </c>
      <c r="S1293" s="76" t="s">
        <v>1477</v>
      </c>
      <c r="T1293" s="77">
        <v>44865</v>
      </c>
    </row>
    <row r="1294" spans="1:20" ht="15" x14ac:dyDescent="0.25">
      <c r="A1294" s="76" t="s">
        <v>1482</v>
      </c>
      <c r="B1294" s="76" t="s">
        <v>1291</v>
      </c>
      <c r="C1294" s="76" t="s">
        <v>1292</v>
      </c>
      <c r="D1294" s="76" t="s">
        <v>68</v>
      </c>
      <c r="E1294">
        <v>3087.06</v>
      </c>
      <c r="F1294">
        <v>684.82</v>
      </c>
      <c r="G1294">
        <v>1223760</v>
      </c>
      <c r="H1294" s="76" t="s">
        <v>47</v>
      </c>
      <c r="I1294">
        <v>712</v>
      </c>
      <c r="J1294">
        <v>146</v>
      </c>
      <c r="K1294">
        <v>566</v>
      </c>
      <c r="L1294">
        <v>1</v>
      </c>
      <c r="M1294" s="76" t="s">
        <v>7</v>
      </c>
      <c r="N1294" s="76" t="s">
        <v>2</v>
      </c>
      <c r="O1294" s="76" t="s">
        <v>61</v>
      </c>
      <c r="P1294" s="77">
        <v>41221</v>
      </c>
      <c r="Q1294" s="77">
        <v>44345</v>
      </c>
      <c r="R1294" s="77">
        <v>45440</v>
      </c>
      <c r="S1294" s="76" t="s">
        <v>1483</v>
      </c>
      <c r="T1294" s="77">
        <v>44865</v>
      </c>
    </row>
    <row r="1295" spans="1:20" ht="15" x14ac:dyDescent="0.25">
      <c r="A1295" s="76" t="s">
        <v>1575</v>
      </c>
      <c r="B1295" s="76" t="s">
        <v>1291</v>
      </c>
      <c r="C1295" s="76" t="s">
        <v>1292</v>
      </c>
      <c r="D1295" s="76" t="s">
        <v>46</v>
      </c>
      <c r="E1295">
        <v>13089.79</v>
      </c>
      <c r="F1295">
        <v>7061</v>
      </c>
      <c r="G1295">
        <v>17339179</v>
      </c>
      <c r="H1295" s="76" t="s">
        <v>47</v>
      </c>
      <c r="I1295">
        <v>306</v>
      </c>
      <c r="J1295">
        <v>78</v>
      </c>
      <c r="K1295">
        <v>228</v>
      </c>
      <c r="L1295">
        <v>23</v>
      </c>
      <c r="M1295" s="76" t="s">
        <v>7</v>
      </c>
      <c r="N1295" s="76" t="s">
        <v>2</v>
      </c>
      <c r="O1295" s="76" t="s">
        <v>112</v>
      </c>
      <c r="P1295" s="77">
        <v>41214</v>
      </c>
      <c r="Q1295" s="77">
        <v>44382</v>
      </c>
      <c r="R1295" s="77">
        <v>45477</v>
      </c>
      <c r="S1295" s="76" t="s">
        <v>1576</v>
      </c>
      <c r="T1295" s="77">
        <v>44865</v>
      </c>
    </row>
    <row r="1296" spans="1:20" ht="15" x14ac:dyDescent="0.25">
      <c r="A1296" s="76" t="s">
        <v>1555</v>
      </c>
      <c r="B1296" s="76" t="s">
        <v>1291</v>
      </c>
      <c r="C1296" s="76" t="s">
        <v>1292</v>
      </c>
      <c r="D1296" s="76" t="s">
        <v>46</v>
      </c>
      <c r="E1296">
        <v>2549.8000000000002</v>
      </c>
      <c r="F1296">
        <v>1796.44</v>
      </c>
      <c r="G1296">
        <v>6673836</v>
      </c>
      <c r="H1296" s="76" t="s">
        <v>47</v>
      </c>
      <c r="I1296">
        <v>200</v>
      </c>
      <c r="J1296">
        <v>47</v>
      </c>
      <c r="K1296">
        <v>153</v>
      </c>
      <c r="L1296">
        <v>18</v>
      </c>
      <c r="M1296" s="76" t="s">
        <v>7</v>
      </c>
      <c r="N1296" s="76" t="s">
        <v>2</v>
      </c>
      <c r="O1296" s="76" t="s">
        <v>112</v>
      </c>
      <c r="P1296" s="77">
        <v>41201</v>
      </c>
      <c r="Q1296" s="77">
        <v>44295</v>
      </c>
      <c r="R1296" s="77">
        <v>45390</v>
      </c>
      <c r="S1296" s="76" t="s">
        <v>1556</v>
      </c>
      <c r="T1296" s="77">
        <v>44865</v>
      </c>
    </row>
    <row r="1297" spans="1:20" ht="15" x14ac:dyDescent="0.25">
      <c r="A1297" s="76" t="s">
        <v>1480</v>
      </c>
      <c r="B1297" s="76" t="s">
        <v>1291</v>
      </c>
      <c r="C1297" s="76" t="s">
        <v>1292</v>
      </c>
      <c r="D1297" s="76" t="s">
        <v>68</v>
      </c>
      <c r="E1297">
        <v>2486.41</v>
      </c>
      <c r="F1297">
        <v>1429.63</v>
      </c>
      <c r="G1297">
        <v>4677120</v>
      </c>
      <c r="H1297" s="76" t="s">
        <v>47</v>
      </c>
      <c r="I1297">
        <v>0</v>
      </c>
      <c r="J1297">
        <v>0</v>
      </c>
      <c r="K1297">
        <v>0</v>
      </c>
      <c r="L1297">
        <v>1</v>
      </c>
      <c r="M1297" s="76" t="s">
        <v>7</v>
      </c>
      <c r="N1297" s="76" t="s">
        <v>2</v>
      </c>
      <c r="O1297" s="76" t="s">
        <v>61</v>
      </c>
      <c r="P1297" s="77">
        <v>41540</v>
      </c>
      <c r="Q1297" s="77">
        <v>44298</v>
      </c>
      <c r="R1297" s="77">
        <v>45393</v>
      </c>
      <c r="S1297" s="76" t="s">
        <v>1481</v>
      </c>
      <c r="T1297" s="77">
        <v>44865</v>
      </c>
    </row>
    <row r="1298" spans="1:20" ht="15" x14ac:dyDescent="0.25">
      <c r="A1298" s="76" t="s">
        <v>1737</v>
      </c>
      <c r="B1298" s="76" t="s">
        <v>1291</v>
      </c>
      <c r="C1298" s="76" t="s">
        <v>1292</v>
      </c>
      <c r="D1298" s="76" t="s">
        <v>68</v>
      </c>
      <c r="E1298">
        <v>759.54</v>
      </c>
      <c r="F1298">
        <v>587.63</v>
      </c>
      <c r="G1298">
        <v>1207740</v>
      </c>
      <c r="H1298" s="76" t="s">
        <v>47</v>
      </c>
      <c r="I1298">
        <v>46</v>
      </c>
      <c r="J1298">
        <v>10</v>
      </c>
      <c r="K1298">
        <v>36</v>
      </c>
      <c r="L1298">
        <v>1</v>
      </c>
      <c r="M1298" s="76" t="s">
        <v>7</v>
      </c>
      <c r="N1298" s="76" t="s">
        <v>2</v>
      </c>
      <c r="O1298" s="76" t="s">
        <v>61</v>
      </c>
      <c r="P1298" s="77">
        <v>41535</v>
      </c>
      <c r="Q1298" s="77">
        <v>44310</v>
      </c>
      <c r="R1298" s="77">
        <v>45405</v>
      </c>
      <c r="S1298" s="76" t="s">
        <v>1738</v>
      </c>
      <c r="T1298" s="77">
        <v>44865</v>
      </c>
    </row>
    <row r="1299" spans="1:20" ht="15" x14ac:dyDescent="0.25">
      <c r="A1299" s="76" t="s">
        <v>1592</v>
      </c>
      <c r="B1299" s="76" t="s">
        <v>1291</v>
      </c>
      <c r="C1299" s="76" t="s">
        <v>1292</v>
      </c>
      <c r="D1299" s="76" t="s">
        <v>68</v>
      </c>
      <c r="E1299">
        <v>6202.65</v>
      </c>
      <c r="F1299">
        <v>2329.77</v>
      </c>
      <c r="G1299">
        <v>7200000</v>
      </c>
      <c r="H1299" s="76" t="s">
        <v>47</v>
      </c>
      <c r="I1299">
        <v>1056</v>
      </c>
      <c r="J1299">
        <v>154</v>
      </c>
      <c r="K1299">
        <v>902</v>
      </c>
      <c r="L1299">
        <v>1</v>
      </c>
      <c r="M1299" s="76" t="s">
        <v>7</v>
      </c>
      <c r="N1299" s="76" t="s">
        <v>2</v>
      </c>
      <c r="O1299" s="76" t="s">
        <v>112</v>
      </c>
      <c r="P1299" s="77">
        <v>41456</v>
      </c>
      <c r="Q1299" s="77">
        <v>44407</v>
      </c>
      <c r="R1299" s="77">
        <v>45502</v>
      </c>
      <c r="S1299" s="76" t="s">
        <v>1593</v>
      </c>
      <c r="T1299" s="77">
        <v>44865</v>
      </c>
    </row>
    <row r="1300" spans="1:20" ht="15" x14ac:dyDescent="0.25">
      <c r="A1300" s="76" t="s">
        <v>2524</v>
      </c>
      <c r="B1300" s="76" t="s">
        <v>2194</v>
      </c>
      <c r="C1300" s="76" t="s">
        <v>2194</v>
      </c>
      <c r="D1300" s="76" t="s">
        <v>46</v>
      </c>
      <c r="E1300">
        <v>5306.08</v>
      </c>
      <c r="F1300">
        <v>1779.64</v>
      </c>
      <c r="G1300">
        <v>15346391.9</v>
      </c>
      <c r="H1300" s="76" t="s">
        <v>47</v>
      </c>
      <c r="I1300">
        <v>128</v>
      </c>
      <c r="J1300">
        <v>46</v>
      </c>
      <c r="K1300">
        <v>82</v>
      </c>
      <c r="L1300">
        <v>4250</v>
      </c>
      <c r="M1300" s="76" t="s">
        <v>14</v>
      </c>
      <c r="N1300" s="76" t="s">
        <v>3</v>
      </c>
      <c r="O1300" s="76" t="s">
        <v>76</v>
      </c>
      <c r="P1300" s="77">
        <v>41089</v>
      </c>
      <c r="Q1300" s="77">
        <v>44222</v>
      </c>
      <c r="R1300" s="77">
        <v>45316</v>
      </c>
      <c r="S1300" s="76" t="s">
        <v>2525</v>
      </c>
      <c r="T1300" s="77">
        <v>44865</v>
      </c>
    </row>
    <row r="1301" spans="1:20" ht="15" x14ac:dyDescent="0.25">
      <c r="A1301" s="76" t="s">
        <v>1432</v>
      </c>
      <c r="B1301" s="76" t="s">
        <v>1291</v>
      </c>
      <c r="C1301" s="76" t="s">
        <v>1292</v>
      </c>
      <c r="D1301" s="76" t="s">
        <v>68</v>
      </c>
      <c r="E1301">
        <v>2856.8</v>
      </c>
      <c r="F1301">
        <v>1093</v>
      </c>
      <c r="G1301">
        <v>900000</v>
      </c>
      <c r="H1301" s="76" t="s">
        <v>47</v>
      </c>
      <c r="I1301">
        <v>104</v>
      </c>
      <c r="J1301">
        <v>10</v>
      </c>
      <c r="K1301">
        <v>94</v>
      </c>
      <c r="L1301">
        <v>1</v>
      </c>
      <c r="M1301" s="76" t="s">
        <v>7</v>
      </c>
      <c r="N1301" s="76" t="s">
        <v>2</v>
      </c>
      <c r="O1301" s="76" t="s">
        <v>112</v>
      </c>
      <c r="P1301" s="77">
        <v>41153</v>
      </c>
      <c r="Q1301" s="77">
        <v>44324</v>
      </c>
      <c r="R1301" s="77">
        <v>45419</v>
      </c>
      <c r="S1301" s="76" t="s">
        <v>1433</v>
      </c>
      <c r="T1301" s="77">
        <v>44865</v>
      </c>
    </row>
    <row r="1302" spans="1:20" ht="15" x14ac:dyDescent="0.25">
      <c r="A1302" s="76" t="s">
        <v>1234</v>
      </c>
      <c r="B1302" s="76" t="s">
        <v>1210</v>
      </c>
      <c r="C1302" s="76" t="s">
        <v>1210</v>
      </c>
      <c r="D1302" s="76" t="s">
        <v>46</v>
      </c>
      <c r="E1302">
        <v>9018.67</v>
      </c>
      <c r="F1302">
        <v>4741.07</v>
      </c>
      <c r="G1302">
        <v>3066464.43</v>
      </c>
      <c r="H1302" s="76" t="s">
        <v>47</v>
      </c>
      <c r="I1302">
        <v>40</v>
      </c>
      <c r="J1302">
        <v>1</v>
      </c>
      <c r="K1302">
        <v>39</v>
      </c>
      <c r="L1302">
        <v>1214</v>
      </c>
      <c r="M1302" s="76" t="s">
        <v>13</v>
      </c>
      <c r="N1302" s="76" t="s">
        <v>3</v>
      </c>
      <c r="O1302" s="76" t="s">
        <v>76</v>
      </c>
      <c r="P1302" s="77">
        <v>41404</v>
      </c>
      <c r="Q1302" s="77">
        <v>44423</v>
      </c>
      <c r="R1302" s="77">
        <v>45518</v>
      </c>
      <c r="S1302" s="76" t="s">
        <v>1235</v>
      </c>
      <c r="T1302" s="77">
        <v>44865</v>
      </c>
    </row>
    <row r="1303" spans="1:20" ht="15" x14ac:dyDescent="0.25">
      <c r="A1303" s="76" t="s">
        <v>1670</v>
      </c>
      <c r="B1303" s="76" t="s">
        <v>1291</v>
      </c>
      <c r="C1303" s="76" t="s">
        <v>1292</v>
      </c>
      <c r="D1303" s="76" t="s">
        <v>68</v>
      </c>
      <c r="E1303">
        <v>2106.85</v>
      </c>
      <c r="F1303">
        <v>1122.33</v>
      </c>
      <c r="G1303">
        <v>1200000</v>
      </c>
      <c r="H1303" s="76" t="s">
        <v>47</v>
      </c>
      <c r="I1303">
        <v>0</v>
      </c>
      <c r="J1303">
        <v>0</v>
      </c>
      <c r="K1303">
        <v>0</v>
      </c>
      <c r="L1303">
        <v>1</v>
      </c>
      <c r="M1303" s="76" t="s">
        <v>7</v>
      </c>
      <c r="N1303" s="76" t="s">
        <v>2</v>
      </c>
      <c r="O1303" s="76" t="s">
        <v>61</v>
      </c>
      <c r="P1303" s="77">
        <v>41072</v>
      </c>
      <c r="Q1303" s="77">
        <v>44373</v>
      </c>
      <c r="R1303" s="77">
        <v>45468</v>
      </c>
      <c r="S1303" s="76" t="s">
        <v>1671</v>
      </c>
      <c r="T1303" s="77">
        <v>44865</v>
      </c>
    </row>
    <row r="1304" spans="1:20" ht="15" x14ac:dyDescent="0.25">
      <c r="A1304" s="76" t="s">
        <v>2403</v>
      </c>
      <c r="B1304" s="76" t="s">
        <v>2194</v>
      </c>
      <c r="C1304" s="76" t="s">
        <v>2194</v>
      </c>
      <c r="D1304" s="76" t="s">
        <v>46</v>
      </c>
      <c r="E1304">
        <v>2901</v>
      </c>
      <c r="F1304">
        <v>2344.75</v>
      </c>
      <c r="G1304">
        <v>40696351.409999996</v>
      </c>
      <c r="H1304" s="76" t="s">
        <v>47</v>
      </c>
      <c r="I1304">
        <v>3783</v>
      </c>
      <c r="J1304">
        <v>2178</v>
      </c>
      <c r="K1304">
        <v>1605</v>
      </c>
      <c r="L1304">
        <v>401</v>
      </c>
      <c r="M1304" s="76" t="s">
        <v>14</v>
      </c>
      <c r="N1304" s="76" t="s">
        <v>3</v>
      </c>
      <c r="O1304" s="76" t="s">
        <v>76</v>
      </c>
      <c r="P1304" s="77">
        <v>41075</v>
      </c>
      <c r="Q1304" s="77">
        <v>44511</v>
      </c>
      <c r="R1304" s="77">
        <v>45606</v>
      </c>
      <c r="S1304" s="76" t="s">
        <v>2404</v>
      </c>
      <c r="T1304" s="77">
        <v>44865</v>
      </c>
    </row>
    <row r="1305" spans="1:20" ht="15" x14ac:dyDescent="0.25">
      <c r="A1305" s="76" t="s">
        <v>2616</v>
      </c>
      <c r="B1305" s="76" t="s">
        <v>2194</v>
      </c>
      <c r="C1305" s="76" t="s">
        <v>2194</v>
      </c>
      <c r="D1305" s="76" t="s">
        <v>46</v>
      </c>
      <c r="E1305">
        <v>635.39</v>
      </c>
      <c r="F1305">
        <v>497.11</v>
      </c>
      <c r="G1305">
        <v>1255753</v>
      </c>
      <c r="H1305" s="76" t="s">
        <v>47</v>
      </c>
      <c r="I1305">
        <v>645</v>
      </c>
      <c r="J1305">
        <v>551</v>
      </c>
      <c r="K1305">
        <v>94</v>
      </c>
      <c r="L1305">
        <v>80</v>
      </c>
      <c r="M1305" s="76" t="s">
        <v>17</v>
      </c>
      <c r="N1305" s="76" t="s">
        <v>3446</v>
      </c>
      <c r="O1305" s="76" t="s">
        <v>164</v>
      </c>
      <c r="P1305" s="77">
        <v>41126</v>
      </c>
      <c r="Q1305" s="77">
        <v>43298</v>
      </c>
      <c r="R1305" s="77">
        <v>44393</v>
      </c>
      <c r="S1305" s="76" t="s">
        <v>2617</v>
      </c>
      <c r="T1305" s="77">
        <v>44865</v>
      </c>
    </row>
    <row r="1306" spans="1:20" ht="15" x14ac:dyDescent="0.25">
      <c r="A1306" s="76" t="s">
        <v>2082</v>
      </c>
      <c r="B1306" s="76" t="s">
        <v>2081</v>
      </c>
      <c r="C1306" s="76" t="s">
        <v>60</v>
      </c>
      <c r="D1306" s="76" t="s">
        <v>84</v>
      </c>
      <c r="E1306">
        <v>1048.3599999999999</v>
      </c>
      <c r="F1306">
        <v>810.05</v>
      </c>
      <c r="G1306">
        <v>24500000</v>
      </c>
      <c r="H1306" s="76" t="s">
        <v>47</v>
      </c>
      <c r="I1306">
        <v>293</v>
      </c>
      <c r="J1306">
        <v>39</v>
      </c>
      <c r="K1306">
        <v>254</v>
      </c>
      <c r="L1306">
        <v>11</v>
      </c>
      <c r="M1306" s="76" t="s">
        <v>57</v>
      </c>
      <c r="N1306" s="76" t="s">
        <v>2</v>
      </c>
      <c r="O1306" s="76" t="s">
        <v>70</v>
      </c>
      <c r="P1306" s="77">
        <v>41502</v>
      </c>
      <c r="Q1306" s="77">
        <v>44429</v>
      </c>
      <c r="R1306" s="77">
        <v>45524</v>
      </c>
      <c r="S1306" s="76" t="s">
        <v>2083</v>
      </c>
      <c r="T1306" s="77">
        <v>44865</v>
      </c>
    </row>
    <row r="1307" spans="1:20" ht="15" x14ac:dyDescent="0.25">
      <c r="A1307" s="76" t="s">
        <v>1541</v>
      </c>
      <c r="B1307" s="76" t="s">
        <v>1291</v>
      </c>
      <c r="C1307" s="76" t="s">
        <v>1292</v>
      </c>
      <c r="D1307" s="76" t="s">
        <v>46</v>
      </c>
      <c r="E1307">
        <v>1576.49</v>
      </c>
      <c r="F1307">
        <v>1198.4000000000001</v>
      </c>
      <c r="G1307">
        <v>1354783.2</v>
      </c>
      <c r="H1307" s="76" t="s">
        <v>47</v>
      </c>
      <c r="I1307">
        <v>2689</v>
      </c>
      <c r="J1307">
        <v>807</v>
      </c>
      <c r="K1307">
        <v>1882</v>
      </c>
      <c r="L1307">
        <v>622</v>
      </c>
      <c r="M1307" s="76" t="s">
        <v>94</v>
      </c>
      <c r="N1307" s="76" t="s">
        <v>2</v>
      </c>
      <c r="O1307" s="76" t="s">
        <v>101</v>
      </c>
      <c r="P1307" s="77">
        <v>41502</v>
      </c>
      <c r="Q1307" s="77">
        <v>44319</v>
      </c>
      <c r="R1307" s="77">
        <v>45414</v>
      </c>
      <c r="S1307" s="76" t="s">
        <v>1542</v>
      </c>
      <c r="T1307" s="77">
        <v>44865</v>
      </c>
    </row>
    <row r="1308" spans="1:20" ht="15" x14ac:dyDescent="0.25">
      <c r="A1308" s="76" t="s">
        <v>2421</v>
      </c>
      <c r="B1308" s="76" t="s">
        <v>2194</v>
      </c>
      <c r="C1308" s="76" t="s">
        <v>2194</v>
      </c>
      <c r="D1308" s="76" t="s">
        <v>46</v>
      </c>
      <c r="E1308">
        <v>3627.24</v>
      </c>
      <c r="F1308">
        <v>1894.37</v>
      </c>
      <c r="G1308">
        <v>24739550.5</v>
      </c>
      <c r="H1308" s="76" t="s">
        <v>47</v>
      </c>
      <c r="I1308">
        <v>285</v>
      </c>
      <c r="J1308">
        <v>65</v>
      </c>
      <c r="K1308">
        <v>220</v>
      </c>
      <c r="L1308">
        <v>10376</v>
      </c>
      <c r="M1308" s="76" t="s">
        <v>14</v>
      </c>
      <c r="N1308" s="76" t="s">
        <v>3</v>
      </c>
      <c r="O1308" s="76" t="s">
        <v>76</v>
      </c>
      <c r="P1308" s="77">
        <v>41200</v>
      </c>
      <c r="Q1308" s="77">
        <v>44392</v>
      </c>
      <c r="R1308" s="77">
        <v>45487</v>
      </c>
      <c r="S1308" s="76" t="s">
        <v>2422</v>
      </c>
      <c r="T1308" s="77">
        <v>44865</v>
      </c>
    </row>
    <row r="1309" spans="1:20" ht="15" x14ac:dyDescent="0.25">
      <c r="A1309" s="76" t="s">
        <v>2449</v>
      </c>
      <c r="B1309" s="76" t="s">
        <v>2194</v>
      </c>
      <c r="C1309" s="76" t="s">
        <v>2194</v>
      </c>
      <c r="D1309" s="76" t="s">
        <v>46</v>
      </c>
      <c r="E1309">
        <v>1459.42</v>
      </c>
      <c r="F1309">
        <v>726.68</v>
      </c>
      <c r="G1309">
        <v>440000</v>
      </c>
      <c r="H1309" s="76" t="s">
        <v>47</v>
      </c>
      <c r="I1309">
        <v>1457</v>
      </c>
      <c r="J1309">
        <v>1066</v>
      </c>
      <c r="K1309">
        <v>391</v>
      </c>
      <c r="L1309">
        <v>3</v>
      </c>
      <c r="M1309" s="76" t="s">
        <v>17</v>
      </c>
      <c r="N1309" s="76" t="s">
        <v>3446</v>
      </c>
      <c r="O1309" s="76" t="s">
        <v>164</v>
      </c>
      <c r="P1309" s="77">
        <v>42004</v>
      </c>
      <c r="Q1309" s="77">
        <v>43284</v>
      </c>
      <c r="R1309" s="77">
        <v>44379</v>
      </c>
      <c r="S1309" s="76" t="s">
        <v>2450</v>
      </c>
      <c r="T1309" s="77">
        <v>44865</v>
      </c>
    </row>
    <row r="1310" spans="1:20" ht="15" x14ac:dyDescent="0.25">
      <c r="A1310" s="76" t="s">
        <v>2401</v>
      </c>
      <c r="B1310" s="76" t="s">
        <v>2194</v>
      </c>
      <c r="C1310" s="76" t="s">
        <v>2194</v>
      </c>
      <c r="D1310" s="76" t="s">
        <v>46</v>
      </c>
      <c r="E1310">
        <v>8974.52</v>
      </c>
      <c r="F1310">
        <v>6060.45</v>
      </c>
      <c r="G1310">
        <v>72967643</v>
      </c>
      <c r="H1310" s="76" t="s">
        <v>47</v>
      </c>
      <c r="I1310">
        <v>375</v>
      </c>
      <c r="J1310">
        <v>155</v>
      </c>
      <c r="K1310">
        <v>220</v>
      </c>
      <c r="L1310">
        <v>15167</v>
      </c>
      <c r="M1310" s="76" t="s">
        <v>14</v>
      </c>
      <c r="N1310" s="76" t="s">
        <v>3</v>
      </c>
      <c r="O1310" s="76" t="s">
        <v>76</v>
      </c>
      <c r="P1310" s="77">
        <v>40924</v>
      </c>
      <c r="Q1310" s="77">
        <v>44231</v>
      </c>
      <c r="R1310" s="77">
        <v>45325</v>
      </c>
      <c r="S1310" s="76" t="s">
        <v>2402</v>
      </c>
      <c r="T1310" s="77">
        <v>44865</v>
      </c>
    </row>
    <row r="1311" spans="1:20" ht="15" x14ac:dyDescent="0.25">
      <c r="A1311" s="76" t="s">
        <v>1565</v>
      </c>
      <c r="B1311" s="76" t="s">
        <v>1291</v>
      </c>
      <c r="C1311" s="76" t="s">
        <v>1292</v>
      </c>
      <c r="D1311" s="76" t="s">
        <v>46</v>
      </c>
      <c r="E1311">
        <v>3301.51</v>
      </c>
      <c r="F1311">
        <v>1883</v>
      </c>
      <c r="G1311">
        <v>4242000</v>
      </c>
      <c r="H1311" s="76" t="s">
        <v>47</v>
      </c>
      <c r="I1311">
        <v>122</v>
      </c>
      <c r="J1311">
        <v>11</v>
      </c>
      <c r="K1311">
        <v>111</v>
      </c>
      <c r="L1311">
        <v>35</v>
      </c>
      <c r="M1311" s="76" t="s">
        <v>7</v>
      </c>
      <c r="N1311" s="76" t="s">
        <v>2</v>
      </c>
      <c r="O1311" s="76" t="s">
        <v>112</v>
      </c>
      <c r="P1311" s="77">
        <v>41992</v>
      </c>
      <c r="Q1311" s="77">
        <v>44205</v>
      </c>
      <c r="R1311" s="77">
        <v>45299</v>
      </c>
      <c r="S1311" s="76" t="s">
        <v>1566</v>
      </c>
      <c r="T1311" s="77">
        <v>44865</v>
      </c>
    </row>
    <row r="1312" spans="1:20" ht="15" x14ac:dyDescent="0.25">
      <c r="A1312" s="76" t="s">
        <v>1664</v>
      </c>
      <c r="B1312" s="76" t="s">
        <v>1291</v>
      </c>
      <c r="C1312" s="76" t="s">
        <v>1292</v>
      </c>
      <c r="D1312" s="76" t="s">
        <v>68</v>
      </c>
      <c r="E1312">
        <v>1110.18</v>
      </c>
      <c r="F1312">
        <v>553</v>
      </c>
      <c r="G1312">
        <v>1683360</v>
      </c>
      <c r="H1312" s="76" t="s">
        <v>47</v>
      </c>
      <c r="I1312">
        <v>39</v>
      </c>
      <c r="J1312">
        <v>13</v>
      </c>
      <c r="K1312">
        <v>26</v>
      </c>
      <c r="L1312">
        <v>1</v>
      </c>
      <c r="M1312" s="76" t="s">
        <v>7</v>
      </c>
      <c r="N1312" s="76" t="s">
        <v>2</v>
      </c>
      <c r="O1312" s="76" t="s">
        <v>61</v>
      </c>
      <c r="P1312" s="77">
        <v>41487</v>
      </c>
      <c r="Q1312" s="77">
        <v>44325</v>
      </c>
      <c r="R1312" s="77">
        <v>45420</v>
      </c>
      <c r="S1312" s="76" t="s">
        <v>1665</v>
      </c>
      <c r="T1312" s="77">
        <v>44865</v>
      </c>
    </row>
    <row r="1313" spans="1:20" ht="15" x14ac:dyDescent="0.25">
      <c r="A1313" s="76" t="s">
        <v>1553</v>
      </c>
      <c r="B1313" s="76" t="s">
        <v>1291</v>
      </c>
      <c r="C1313" s="76" t="s">
        <v>1292</v>
      </c>
      <c r="D1313" s="76" t="s">
        <v>46</v>
      </c>
      <c r="E1313">
        <v>5673.69</v>
      </c>
      <c r="F1313">
        <v>3375.39</v>
      </c>
      <c r="G1313">
        <v>8680614</v>
      </c>
      <c r="H1313" s="76" t="s">
        <v>47</v>
      </c>
      <c r="I1313">
        <v>384</v>
      </c>
      <c r="J1313">
        <v>122</v>
      </c>
      <c r="K1313">
        <v>262</v>
      </c>
      <c r="L1313">
        <v>14</v>
      </c>
      <c r="M1313" s="76" t="s">
        <v>7</v>
      </c>
      <c r="N1313" s="76" t="s">
        <v>2</v>
      </c>
      <c r="O1313" s="76" t="s">
        <v>112</v>
      </c>
      <c r="P1313" s="77">
        <v>41725</v>
      </c>
      <c r="Q1313" s="77">
        <v>44319</v>
      </c>
      <c r="R1313" s="77">
        <v>45414</v>
      </c>
      <c r="S1313" s="76" t="s">
        <v>1554</v>
      </c>
      <c r="T1313" s="77">
        <v>44865</v>
      </c>
    </row>
    <row r="1314" spans="1:20" ht="15" x14ac:dyDescent="0.25">
      <c r="A1314" s="76" t="s">
        <v>2316</v>
      </c>
      <c r="B1314" s="76" t="s">
        <v>2194</v>
      </c>
      <c r="C1314" s="76" t="s">
        <v>2194</v>
      </c>
      <c r="D1314" s="76" t="s">
        <v>84</v>
      </c>
      <c r="E1314">
        <v>3042</v>
      </c>
      <c r="F1314">
        <v>1604.92</v>
      </c>
      <c r="G1314">
        <v>25028807</v>
      </c>
      <c r="H1314" s="76" t="s">
        <v>47</v>
      </c>
      <c r="I1314">
        <v>62</v>
      </c>
      <c r="J1314">
        <v>0</v>
      </c>
      <c r="K1314">
        <v>62</v>
      </c>
      <c r="L1314">
        <v>35</v>
      </c>
      <c r="M1314" s="76" t="s">
        <v>2127</v>
      </c>
      <c r="N1314" s="76" t="s">
        <v>2</v>
      </c>
      <c r="O1314" s="76" t="s">
        <v>112</v>
      </c>
      <c r="P1314" s="77">
        <v>40958</v>
      </c>
      <c r="Q1314" s="77">
        <v>44308</v>
      </c>
      <c r="R1314" s="77">
        <v>45403</v>
      </c>
      <c r="S1314" s="76" t="s">
        <v>2317</v>
      </c>
      <c r="T1314" s="77">
        <v>44865</v>
      </c>
    </row>
    <row r="1315" spans="1:20" ht="15" x14ac:dyDescent="0.25">
      <c r="A1315" s="76" t="s">
        <v>2312</v>
      </c>
      <c r="B1315" s="76" t="s">
        <v>2194</v>
      </c>
      <c r="C1315" s="76" t="s">
        <v>2194</v>
      </c>
      <c r="D1315" s="76" t="s">
        <v>46</v>
      </c>
      <c r="E1315">
        <v>1783.01</v>
      </c>
      <c r="F1315">
        <v>717.21</v>
      </c>
      <c r="G1315">
        <v>2948888.64</v>
      </c>
      <c r="H1315" s="76" t="s">
        <v>47</v>
      </c>
      <c r="I1315">
        <v>16</v>
      </c>
      <c r="J1315">
        <v>0</v>
      </c>
      <c r="K1315">
        <v>16</v>
      </c>
      <c r="L1315">
        <v>16</v>
      </c>
      <c r="M1315" s="76" t="s">
        <v>2127</v>
      </c>
      <c r="N1315" s="76" t="s">
        <v>2</v>
      </c>
      <c r="O1315" s="76" t="s">
        <v>112</v>
      </c>
      <c r="P1315" s="77">
        <v>41672</v>
      </c>
      <c r="Q1315" s="77">
        <v>44319</v>
      </c>
      <c r="R1315" s="77">
        <v>45414</v>
      </c>
      <c r="S1315" s="76" t="s">
        <v>2313</v>
      </c>
      <c r="T1315" s="77">
        <v>44865</v>
      </c>
    </row>
    <row r="1316" spans="1:20" ht="15" x14ac:dyDescent="0.25">
      <c r="A1316" s="76" t="s">
        <v>2634</v>
      </c>
      <c r="B1316" s="76" t="s">
        <v>2194</v>
      </c>
      <c r="C1316" s="76" t="s">
        <v>2194</v>
      </c>
      <c r="D1316" s="76" t="s">
        <v>68</v>
      </c>
      <c r="E1316">
        <v>13085</v>
      </c>
      <c r="F1316">
        <v>8030.9</v>
      </c>
      <c r="G1316">
        <v>31811738</v>
      </c>
      <c r="H1316" s="76" t="s">
        <v>47</v>
      </c>
      <c r="I1316">
        <v>10837</v>
      </c>
      <c r="J1316">
        <v>4045</v>
      </c>
      <c r="K1316">
        <v>6792</v>
      </c>
      <c r="L1316">
        <v>1</v>
      </c>
      <c r="M1316" s="76" t="s">
        <v>14</v>
      </c>
      <c r="N1316" s="76" t="s">
        <v>3</v>
      </c>
      <c r="O1316" s="76" t="s">
        <v>76</v>
      </c>
      <c r="P1316" s="77">
        <v>41659</v>
      </c>
      <c r="Q1316" s="77">
        <v>44334</v>
      </c>
      <c r="R1316" s="77">
        <v>45429</v>
      </c>
      <c r="S1316" s="76" t="s">
        <v>2635</v>
      </c>
      <c r="T1316" s="77">
        <v>44865</v>
      </c>
    </row>
    <row r="1317" spans="1:20" ht="15" x14ac:dyDescent="0.25">
      <c r="A1317" s="76" t="s">
        <v>558</v>
      </c>
      <c r="B1317" s="76" t="s">
        <v>173</v>
      </c>
      <c r="C1317" s="76" t="s">
        <v>60</v>
      </c>
      <c r="D1317" s="76" t="s">
        <v>68</v>
      </c>
      <c r="E1317">
        <v>85.81</v>
      </c>
      <c r="F1317">
        <v>73</v>
      </c>
      <c r="G1317">
        <v>3814975</v>
      </c>
      <c r="H1317" s="76" t="s">
        <v>47</v>
      </c>
      <c r="I1317">
        <v>60</v>
      </c>
      <c r="J1317">
        <v>14</v>
      </c>
      <c r="K1317">
        <v>46</v>
      </c>
      <c r="L1317">
        <v>1</v>
      </c>
      <c r="M1317" s="76" t="s">
        <v>57</v>
      </c>
      <c r="N1317" s="76" t="s">
        <v>2</v>
      </c>
      <c r="O1317" s="76" t="s">
        <v>70</v>
      </c>
      <c r="P1317" s="77">
        <v>41536</v>
      </c>
      <c r="Q1317" s="77">
        <v>44106</v>
      </c>
      <c r="R1317" s="77">
        <v>45200</v>
      </c>
      <c r="S1317" s="76" t="s">
        <v>559</v>
      </c>
      <c r="T1317" s="77">
        <v>44865</v>
      </c>
    </row>
    <row r="1318" spans="1:20" ht="15" x14ac:dyDescent="0.25">
      <c r="A1318" s="76" t="s">
        <v>2244</v>
      </c>
      <c r="B1318" s="76" t="s">
        <v>2194</v>
      </c>
      <c r="C1318" s="76" t="s">
        <v>2194</v>
      </c>
      <c r="D1318" s="76" t="s">
        <v>46</v>
      </c>
      <c r="E1318">
        <v>786.98</v>
      </c>
      <c r="F1318">
        <v>230.75</v>
      </c>
      <c r="G1318">
        <v>1</v>
      </c>
      <c r="H1318" s="76" t="s">
        <v>47</v>
      </c>
      <c r="I1318">
        <v>10</v>
      </c>
      <c r="J1318">
        <v>0</v>
      </c>
      <c r="K1318">
        <v>10</v>
      </c>
      <c r="L1318">
        <v>33</v>
      </c>
      <c r="M1318" s="76" t="s">
        <v>2127</v>
      </c>
      <c r="N1318" s="76" t="s">
        <v>2</v>
      </c>
      <c r="O1318" s="76" t="s">
        <v>80</v>
      </c>
      <c r="P1318" s="77">
        <v>41733</v>
      </c>
      <c r="Q1318" s="77">
        <v>44402</v>
      </c>
      <c r="R1318" s="77">
        <v>45497</v>
      </c>
      <c r="S1318" s="76" t="s">
        <v>2245</v>
      </c>
      <c r="T1318" s="77">
        <v>44865</v>
      </c>
    </row>
    <row r="1319" spans="1:20" ht="15" x14ac:dyDescent="0.25">
      <c r="A1319" s="76" t="s">
        <v>866</v>
      </c>
      <c r="B1319" s="76" t="s">
        <v>173</v>
      </c>
      <c r="C1319" s="76" t="s">
        <v>60</v>
      </c>
      <c r="D1319" s="76" t="s">
        <v>68</v>
      </c>
      <c r="E1319">
        <v>553</v>
      </c>
      <c r="F1319">
        <v>315</v>
      </c>
      <c r="G1319">
        <v>20000000</v>
      </c>
      <c r="H1319" s="76" t="s">
        <v>47</v>
      </c>
      <c r="I1319">
        <v>168</v>
      </c>
      <c r="J1319">
        <v>16</v>
      </c>
      <c r="K1319">
        <v>152</v>
      </c>
      <c r="L1319">
        <v>1</v>
      </c>
      <c r="M1319" s="76" t="s">
        <v>57</v>
      </c>
      <c r="N1319" s="76" t="s">
        <v>2</v>
      </c>
      <c r="O1319" s="76" t="s">
        <v>70</v>
      </c>
      <c r="P1319" s="77">
        <v>41572</v>
      </c>
      <c r="Q1319" s="77">
        <v>44411</v>
      </c>
      <c r="R1319" s="77">
        <v>45506</v>
      </c>
      <c r="S1319" s="76" t="s">
        <v>867</v>
      </c>
      <c r="T1319" s="77">
        <v>44865</v>
      </c>
    </row>
    <row r="1320" spans="1:20" ht="15" x14ac:dyDescent="0.25">
      <c r="A1320" s="76" t="s">
        <v>1458</v>
      </c>
      <c r="B1320" s="76" t="s">
        <v>1291</v>
      </c>
      <c r="C1320" s="76" t="s">
        <v>1292</v>
      </c>
      <c r="D1320" s="76" t="s">
        <v>68</v>
      </c>
      <c r="E1320">
        <v>263.94</v>
      </c>
      <c r="F1320">
        <v>185.91</v>
      </c>
      <c r="G1320">
        <v>480720</v>
      </c>
      <c r="H1320" s="76" t="s">
        <v>47</v>
      </c>
      <c r="I1320">
        <v>15</v>
      </c>
      <c r="J1320">
        <v>2</v>
      </c>
      <c r="K1320">
        <v>13</v>
      </c>
      <c r="L1320">
        <v>1</v>
      </c>
      <c r="M1320" s="76" t="s">
        <v>7</v>
      </c>
      <c r="N1320" s="76" t="s">
        <v>2</v>
      </c>
      <c r="O1320" s="76" t="s">
        <v>61</v>
      </c>
      <c r="P1320" s="77">
        <v>42021</v>
      </c>
      <c r="Q1320" s="77">
        <v>44298</v>
      </c>
      <c r="R1320" s="77">
        <v>45393</v>
      </c>
      <c r="S1320" s="76" t="s">
        <v>1459</v>
      </c>
      <c r="T1320" s="77">
        <v>44865</v>
      </c>
    </row>
    <row r="1321" spans="1:20" ht="15" x14ac:dyDescent="0.25">
      <c r="A1321" s="76" t="s">
        <v>1442</v>
      </c>
      <c r="B1321" s="76" t="s">
        <v>1291</v>
      </c>
      <c r="C1321" s="76" t="s">
        <v>1292</v>
      </c>
      <c r="D1321" s="76" t="s">
        <v>68</v>
      </c>
      <c r="E1321">
        <v>964</v>
      </c>
      <c r="F1321">
        <v>343</v>
      </c>
      <c r="G1321">
        <v>1608780</v>
      </c>
      <c r="H1321" s="76" t="s">
        <v>47</v>
      </c>
      <c r="I1321">
        <v>72</v>
      </c>
      <c r="J1321">
        <v>19</v>
      </c>
      <c r="K1321">
        <v>53</v>
      </c>
      <c r="L1321">
        <v>1</v>
      </c>
      <c r="M1321" s="76" t="s">
        <v>7</v>
      </c>
      <c r="N1321" s="76" t="s">
        <v>2</v>
      </c>
      <c r="O1321" s="76" t="s">
        <v>112</v>
      </c>
      <c r="P1321" s="77">
        <v>41219</v>
      </c>
      <c r="Q1321" s="77">
        <v>44183</v>
      </c>
      <c r="R1321" s="77">
        <v>45277</v>
      </c>
      <c r="S1321" s="76" t="s">
        <v>1443</v>
      </c>
      <c r="T1321" s="77">
        <v>44865</v>
      </c>
    </row>
    <row r="1322" spans="1:20" ht="15" x14ac:dyDescent="0.25">
      <c r="A1322" s="76" t="s">
        <v>1490</v>
      </c>
      <c r="B1322" s="76" t="s">
        <v>1291</v>
      </c>
      <c r="C1322" s="76" t="s">
        <v>1292</v>
      </c>
      <c r="D1322" s="76" t="s">
        <v>68</v>
      </c>
      <c r="E1322">
        <v>4418.7700000000004</v>
      </c>
      <c r="F1322">
        <v>1387.47</v>
      </c>
      <c r="G1322">
        <v>2994720</v>
      </c>
      <c r="H1322" s="76" t="s">
        <v>47</v>
      </c>
      <c r="I1322">
        <v>144</v>
      </c>
      <c r="J1322">
        <v>12</v>
      </c>
      <c r="K1322">
        <v>132</v>
      </c>
      <c r="L1322">
        <v>1</v>
      </c>
      <c r="M1322" s="76" t="s">
        <v>7</v>
      </c>
      <c r="N1322" s="76" t="s">
        <v>2</v>
      </c>
      <c r="O1322" s="76" t="s">
        <v>80</v>
      </c>
      <c r="P1322" s="77">
        <v>41334</v>
      </c>
      <c r="Q1322" s="77">
        <v>44317</v>
      </c>
      <c r="R1322" s="77">
        <v>45412</v>
      </c>
      <c r="S1322" s="76" t="s">
        <v>1491</v>
      </c>
      <c r="T1322" s="77">
        <v>44865</v>
      </c>
    </row>
    <row r="1323" spans="1:20" ht="15" x14ac:dyDescent="0.25">
      <c r="A1323" s="76" t="s">
        <v>1430</v>
      </c>
      <c r="B1323" s="76" t="s">
        <v>1291</v>
      </c>
      <c r="C1323" s="76" t="s">
        <v>1292</v>
      </c>
      <c r="D1323" s="76" t="s">
        <v>68</v>
      </c>
      <c r="E1323">
        <v>6618.1</v>
      </c>
      <c r="F1323">
        <v>2575.64</v>
      </c>
      <c r="G1323">
        <v>3900000</v>
      </c>
      <c r="H1323" s="76" t="s">
        <v>47</v>
      </c>
      <c r="I1323">
        <v>378</v>
      </c>
      <c r="J1323">
        <v>105</v>
      </c>
      <c r="K1323">
        <v>273</v>
      </c>
      <c r="L1323">
        <v>1</v>
      </c>
      <c r="M1323" s="76" t="s">
        <v>7</v>
      </c>
      <c r="N1323" s="76" t="s">
        <v>2</v>
      </c>
      <c r="O1323" s="76" t="s">
        <v>112</v>
      </c>
      <c r="P1323" s="77">
        <v>40909</v>
      </c>
      <c r="Q1323" s="77">
        <v>44296</v>
      </c>
      <c r="R1323" s="77">
        <v>45391</v>
      </c>
      <c r="S1323" s="76" t="s">
        <v>1431</v>
      </c>
      <c r="T1323" s="77">
        <v>44865</v>
      </c>
    </row>
    <row r="1324" spans="1:20" ht="15" x14ac:dyDescent="0.25">
      <c r="A1324" s="76" t="s">
        <v>2550</v>
      </c>
      <c r="B1324" s="76" t="s">
        <v>2194</v>
      </c>
      <c r="C1324" s="76" t="s">
        <v>2194</v>
      </c>
      <c r="D1324" s="76" t="s">
        <v>46</v>
      </c>
      <c r="E1324">
        <v>5278.64</v>
      </c>
      <c r="F1324">
        <v>1429.03</v>
      </c>
      <c r="G1324">
        <v>17524453.75</v>
      </c>
      <c r="H1324" s="76" t="s">
        <v>47</v>
      </c>
      <c r="I1324">
        <v>108</v>
      </c>
      <c r="J1324">
        <v>33</v>
      </c>
      <c r="K1324">
        <v>75</v>
      </c>
      <c r="L1324">
        <v>7471</v>
      </c>
      <c r="M1324" s="76" t="s">
        <v>14</v>
      </c>
      <c r="N1324" s="76" t="s">
        <v>3</v>
      </c>
      <c r="O1324" s="76" t="s">
        <v>76</v>
      </c>
      <c r="P1324" s="77">
        <v>41089</v>
      </c>
      <c r="Q1324" s="77">
        <v>44226</v>
      </c>
      <c r="R1324" s="77">
        <v>45320</v>
      </c>
      <c r="S1324" s="76" t="s">
        <v>2551</v>
      </c>
      <c r="T1324" s="77">
        <v>44865</v>
      </c>
    </row>
    <row r="1325" spans="1:20" ht="15" x14ac:dyDescent="0.25">
      <c r="A1325" s="76" t="s">
        <v>657</v>
      </c>
      <c r="B1325" s="76" t="s">
        <v>173</v>
      </c>
      <c r="C1325" s="76" t="s">
        <v>60</v>
      </c>
      <c r="D1325" s="76" t="s">
        <v>68</v>
      </c>
      <c r="E1325">
        <v>519.72</v>
      </c>
      <c r="F1325">
        <v>468.35</v>
      </c>
      <c r="G1325">
        <v>25146576</v>
      </c>
      <c r="H1325" s="76" t="s">
        <v>47</v>
      </c>
      <c r="I1325">
        <v>226</v>
      </c>
      <c r="J1325">
        <v>17</v>
      </c>
      <c r="K1325">
        <v>209</v>
      </c>
      <c r="L1325">
        <v>1</v>
      </c>
      <c r="M1325" s="76" t="s">
        <v>57</v>
      </c>
      <c r="N1325" s="76" t="s">
        <v>2</v>
      </c>
      <c r="O1325" s="76" t="s">
        <v>70</v>
      </c>
      <c r="P1325" s="77">
        <v>41152</v>
      </c>
      <c r="Q1325" s="77">
        <v>44259</v>
      </c>
      <c r="R1325" s="77">
        <v>45354</v>
      </c>
      <c r="S1325" s="76" t="s">
        <v>658</v>
      </c>
      <c r="T1325" s="77">
        <v>44865</v>
      </c>
    </row>
    <row r="1326" spans="1:20" ht="15" x14ac:dyDescent="0.25">
      <c r="A1326" s="76" t="s">
        <v>2320</v>
      </c>
      <c r="B1326" s="76" t="s">
        <v>2194</v>
      </c>
      <c r="C1326" s="76" t="s">
        <v>2194</v>
      </c>
      <c r="D1326" s="76" t="s">
        <v>46</v>
      </c>
      <c r="E1326">
        <v>2248.34</v>
      </c>
      <c r="F1326">
        <v>1297.03</v>
      </c>
      <c r="G1326">
        <v>16390869.75</v>
      </c>
      <c r="H1326" s="76" t="s">
        <v>47</v>
      </c>
      <c r="I1326">
        <v>30</v>
      </c>
      <c r="J1326">
        <v>0</v>
      </c>
      <c r="K1326">
        <v>30</v>
      </c>
      <c r="L1326">
        <v>10</v>
      </c>
      <c r="M1326" s="76" t="s">
        <v>2127</v>
      </c>
      <c r="N1326" s="76" t="s">
        <v>2</v>
      </c>
      <c r="O1326" s="76" t="s">
        <v>80</v>
      </c>
      <c r="P1326" s="77">
        <v>41174</v>
      </c>
      <c r="Q1326" s="77">
        <v>44445</v>
      </c>
      <c r="R1326" s="77">
        <v>45540</v>
      </c>
      <c r="S1326" s="76" t="s">
        <v>2321</v>
      </c>
      <c r="T1326" s="77">
        <v>44865</v>
      </c>
    </row>
    <row r="1327" spans="1:20" ht="15" x14ac:dyDescent="0.25">
      <c r="A1327" s="76" t="s">
        <v>3447</v>
      </c>
      <c r="B1327" s="76" t="s">
        <v>1291</v>
      </c>
      <c r="C1327" s="76" t="s">
        <v>1292</v>
      </c>
      <c r="D1327" s="76" t="s">
        <v>68</v>
      </c>
      <c r="E1327">
        <v>290.81</v>
      </c>
      <c r="F1327">
        <v>134.57</v>
      </c>
      <c r="G1327">
        <v>191137.5</v>
      </c>
      <c r="H1327" s="76" t="s">
        <v>47</v>
      </c>
      <c r="I1327">
        <v>132</v>
      </c>
      <c r="J1327">
        <v>63</v>
      </c>
      <c r="K1327">
        <v>69</v>
      </c>
      <c r="L1327">
        <v>1</v>
      </c>
      <c r="M1327" s="76" t="s">
        <v>94</v>
      </c>
      <c r="N1327" s="76" t="s">
        <v>2</v>
      </c>
      <c r="O1327" s="76" t="s">
        <v>101</v>
      </c>
      <c r="P1327" s="77">
        <v>41154</v>
      </c>
      <c r="Q1327" s="77">
        <v>44426</v>
      </c>
      <c r="R1327" s="77">
        <v>45521</v>
      </c>
      <c r="S1327" s="76" t="s">
        <v>3448</v>
      </c>
      <c r="T1327" s="77">
        <v>44865</v>
      </c>
    </row>
    <row r="1328" spans="1:20" ht="15" x14ac:dyDescent="0.25">
      <c r="A1328" s="76" t="s">
        <v>2564</v>
      </c>
      <c r="B1328" s="76" t="s">
        <v>2194</v>
      </c>
      <c r="C1328" s="76" t="s">
        <v>2194</v>
      </c>
      <c r="D1328" s="76" t="s">
        <v>46</v>
      </c>
      <c r="E1328">
        <v>1143.18</v>
      </c>
      <c r="F1328">
        <v>689.41</v>
      </c>
      <c r="G1328">
        <v>9706245</v>
      </c>
      <c r="H1328" s="76" t="s">
        <v>47</v>
      </c>
      <c r="I1328">
        <v>5</v>
      </c>
      <c r="J1328">
        <v>2</v>
      </c>
      <c r="K1328">
        <v>3</v>
      </c>
      <c r="L1328">
        <v>2</v>
      </c>
      <c r="M1328" s="76" t="s">
        <v>14</v>
      </c>
      <c r="N1328" s="76" t="s">
        <v>3</v>
      </c>
      <c r="O1328" s="76" t="s">
        <v>76</v>
      </c>
      <c r="P1328" s="77">
        <v>41015</v>
      </c>
      <c r="Q1328" s="77">
        <v>44270</v>
      </c>
      <c r="R1328" s="77">
        <v>45365</v>
      </c>
      <c r="S1328" s="76" t="s">
        <v>2565</v>
      </c>
      <c r="T1328" s="77">
        <v>44865</v>
      </c>
    </row>
    <row r="1329" spans="1:20" ht="15" x14ac:dyDescent="0.25">
      <c r="A1329" s="76" t="s">
        <v>2326</v>
      </c>
      <c r="B1329" s="76" t="s">
        <v>2194</v>
      </c>
      <c r="C1329" s="76" t="s">
        <v>2194</v>
      </c>
      <c r="D1329" s="76" t="s">
        <v>46</v>
      </c>
      <c r="E1329">
        <v>613.29</v>
      </c>
      <c r="F1329">
        <v>368.38</v>
      </c>
      <c r="G1329">
        <v>4634516</v>
      </c>
      <c r="H1329" s="76" t="s">
        <v>47</v>
      </c>
      <c r="I1329">
        <v>5</v>
      </c>
      <c r="J1329">
        <v>0</v>
      </c>
      <c r="K1329">
        <v>5</v>
      </c>
      <c r="L1329">
        <v>17</v>
      </c>
      <c r="M1329" s="76" t="s">
        <v>2127</v>
      </c>
      <c r="N1329" s="76" t="s">
        <v>2</v>
      </c>
      <c r="O1329" s="76" t="s">
        <v>112</v>
      </c>
      <c r="P1329" s="77">
        <v>41331</v>
      </c>
      <c r="Q1329" s="77">
        <v>44368</v>
      </c>
      <c r="R1329" s="77">
        <v>45463</v>
      </c>
      <c r="S1329" s="76" t="s">
        <v>2327</v>
      </c>
      <c r="T1329" s="77">
        <v>44865</v>
      </c>
    </row>
    <row r="1330" spans="1:20" ht="15" x14ac:dyDescent="0.25">
      <c r="A1330" s="76" t="s">
        <v>1723</v>
      </c>
      <c r="B1330" s="76" t="s">
        <v>2067</v>
      </c>
      <c r="C1330" s="76" t="s">
        <v>62</v>
      </c>
      <c r="D1330" s="76" t="s">
        <v>68</v>
      </c>
      <c r="E1330">
        <v>1008.44</v>
      </c>
      <c r="F1330">
        <v>928.15</v>
      </c>
      <c r="G1330">
        <v>51400</v>
      </c>
      <c r="H1330" s="76" t="s">
        <v>47</v>
      </c>
      <c r="I1330">
        <v>624</v>
      </c>
      <c r="J1330">
        <v>404</v>
      </c>
      <c r="K1330">
        <v>220</v>
      </c>
      <c r="L1330">
        <v>1</v>
      </c>
      <c r="M1330" s="76" t="s">
        <v>17</v>
      </c>
      <c r="N1330" s="76" t="s">
        <v>3446</v>
      </c>
      <c r="O1330" s="76" t="s">
        <v>164</v>
      </c>
      <c r="P1330" s="77">
        <v>40931</v>
      </c>
      <c r="Q1330" s="77">
        <v>44292</v>
      </c>
      <c r="R1330" s="77">
        <v>45387</v>
      </c>
      <c r="S1330" s="76" t="s">
        <v>1724</v>
      </c>
      <c r="T1330" s="77">
        <v>44865</v>
      </c>
    </row>
    <row r="1331" spans="1:20" ht="15" x14ac:dyDescent="0.25">
      <c r="A1331" s="76" t="s">
        <v>1460</v>
      </c>
      <c r="B1331" s="76" t="s">
        <v>1291</v>
      </c>
      <c r="C1331" s="76" t="s">
        <v>1292</v>
      </c>
      <c r="D1331" s="76" t="s">
        <v>46</v>
      </c>
      <c r="E1331">
        <v>18468.060000000001</v>
      </c>
      <c r="F1331">
        <v>7117.33</v>
      </c>
      <c r="G1331">
        <v>17535381</v>
      </c>
      <c r="H1331" s="76" t="s">
        <v>47</v>
      </c>
      <c r="I1331">
        <v>922</v>
      </c>
      <c r="J1331">
        <v>215</v>
      </c>
      <c r="K1331">
        <v>707</v>
      </c>
      <c r="L1331">
        <v>43</v>
      </c>
      <c r="M1331" s="76" t="s">
        <v>7</v>
      </c>
      <c r="N1331" s="76" t="s">
        <v>2</v>
      </c>
      <c r="O1331" s="76" t="s">
        <v>112</v>
      </c>
      <c r="P1331" s="77">
        <v>41904</v>
      </c>
      <c r="Q1331" s="77">
        <v>44377</v>
      </c>
      <c r="R1331" s="77">
        <v>45472</v>
      </c>
      <c r="S1331" s="76" t="s">
        <v>1461</v>
      </c>
      <c r="T1331" s="77">
        <v>44865</v>
      </c>
    </row>
    <row r="1332" spans="1:20" ht="15" x14ac:dyDescent="0.25">
      <c r="A1332" s="76" t="s">
        <v>846</v>
      </c>
      <c r="B1332" s="76" t="s">
        <v>173</v>
      </c>
      <c r="C1332" s="76" t="s">
        <v>60</v>
      </c>
      <c r="D1332" s="76" t="s">
        <v>68</v>
      </c>
      <c r="E1332">
        <v>119</v>
      </c>
      <c r="F1332">
        <v>103.58</v>
      </c>
      <c r="G1332">
        <v>3286569</v>
      </c>
      <c r="H1332" s="76" t="s">
        <v>47</v>
      </c>
      <c r="I1332">
        <v>91</v>
      </c>
      <c r="J1332">
        <v>15</v>
      </c>
      <c r="K1332">
        <v>76</v>
      </c>
      <c r="L1332">
        <v>1</v>
      </c>
      <c r="M1332" s="76" t="s">
        <v>57</v>
      </c>
      <c r="N1332" s="76" t="s">
        <v>2</v>
      </c>
      <c r="O1332" s="76" t="s">
        <v>70</v>
      </c>
      <c r="P1332" s="77">
        <v>41718</v>
      </c>
      <c r="Q1332" s="77">
        <v>44526</v>
      </c>
      <c r="R1332" s="77">
        <v>45621</v>
      </c>
      <c r="S1332" s="76" t="s">
        <v>847</v>
      </c>
      <c r="T1332" s="77">
        <v>44865</v>
      </c>
    </row>
    <row r="1333" spans="1:20" ht="15" x14ac:dyDescent="0.25">
      <c r="A1333" s="76" t="s">
        <v>2228</v>
      </c>
      <c r="B1333" s="76" t="s">
        <v>2194</v>
      </c>
      <c r="C1333" s="76" t="s">
        <v>2194</v>
      </c>
      <c r="D1333" s="76" t="s">
        <v>84</v>
      </c>
      <c r="E1333">
        <v>3434.16</v>
      </c>
      <c r="F1333">
        <v>1783.34</v>
      </c>
      <c r="G1333">
        <v>727949</v>
      </c>
      <c r="H1333" s="76" t="s">
        <v>47</v>
      </c>
      <c r="I1333">
        <v>4939</v>
      </c>
      <c r="J1333">
        <v>3393</v>
      </c>
      <c r="K1333">
        <v>1546</v>
      </c>
      <c r="L1333">
        <v>9</v>
      </c>
      <c r="M1333" s="76" t="s">
        <v>17</v>
      </c>
      <c r="N1333" s="76" t="s">
        <v>3446</v>
      </c>
      <c r="O1333" s="76" t="s">
        <v>164</v>
      </c>
      <c r="P1333" s="77">
        <v>41540</v>
      </c>
      <c r="Q1333" s="77">
        <v>43298</v>
      </c>
      <c r="R1333" s="77">
        <v>44393</v>
      </c>
      <c r="S1333" s="76" t="s">
        <v>2229</v>
      </c>
      <c r="T1333" s="77">
        <v>44865</v>
      </c>
    </row>
    <row r="1334" spans="1:20" ht="15" x14ac:dyDescent="0.25">
      <c r="A1334" s="76" t="s">
        <v>2477</v>
      </c>
      <c r="B1334" s="76" t="s">
        <v>2194</v>
      </c>
      <c r="C1334" s="76" t="s">
        <v>2194</v>
      </c>
      <c r="D1334" s="76" t="s">
        <v>46</v>
      </c>
      <c r="E1334">
        <v>1000.75</v>
      </c>
      <c r="F1334">
        <v>896.45</v>
      </c>
      <c r="G1334">
        <v>3000000</v>
      </c>
      <c r="H1334" s="76" t="s">
        <v>47</v>
      </c>
      <c r="I1334">
        <v>887</v>
      </c>
      <c r="J1334">
        <v>546</v>
      </c>
      <c r="K1334">
        <v>341</v>
      </c>
      <c r="L1334">
        <v>462</v>
      </c>
      <c r="M1334" s="76" t="s">
        <v>17</v>
      </c>
      <c r="N1334" s="76" t="s">
        <v>3446</v>
      </c>
      <c r="O1334" s="76" t="s">
        <v>63</v>
      </c>
      <c r="P1334" s="77">
        <v>41062</v>
      </c>
      <c r="Q1334" s="77">
        <v>44404</v>
      </c>
      <c r="R1334" s="77">
        <v>45499</v>
      </c>
      <c r="S1334" s="76" t="s">
        <v>2478</v>
      </c>
      <c r="T1334" s="77">
        <v>44865</v>
      </c>
    </row>
    <row r="1335" spans="1:20" ht="15" x14ac:dyDescent="0.25">
      <c r="A1335" s="76" t="s">
        <v>1793</v>
      </c>
      <c r="B1335" s="76" t="s">
        <v>1780</v>
      </c>
      <c r="C1335" s="76" t="s">
        <v>45</v>
      </c>
      <c r="D1335" s="76" t="s">
        <v>68</v>
      </c>
      <c r="E1335">
        <v>38.94</v>
      </c>
      <c r="F1335">
        <v>7.04</v>
      </c>
      <c r="G1335">
        <v>6328479</v>
      </c>
      <c r="H1335" s="76" t="s">
        <v>85</v>
      </c>
      <c r="I1335">
        <v>323</v>
      </c>
      <c r="J1335">
        <v>119</v>
      </c>
      <c r="K1335">
        <v>204</v>
      </c>
      <c r="L1335">
        <v>1</v>
      </c>
      <c r="M1335" s="76" t="s">
        <v>57</v>
      </c>
      <c r="N1335" s="76" t="s">
        <v>2</v>
      </c>
      <c r="O1335" s="76" t="s">
        <v>70</v>
      </c>
      <c r="P1335" s="77">
        <v>41595</v>
      </c>
      <c r="Q1335" s="77">
        <v>44398</v>
      </c>
      <c r="R1335" s="77">
        <v>45493</v>
      </c>
      <c r="S1335" s="76" t="s">
        <v>1794</v>
      </c>
      <c r="T1335" s="77">
        <v>44865</v>
      </c>
    </row>
    <row r="1336" spans="1:20" ht="15" x14ac:dyDescent="0.25">
      <c r="A1336" s="76" t="s">
        <v>225</v>
      </c>
      <c r="B1336" s="76" t="s">
        <v>173</v>
      </c>
      <c r="C1336" s="76" t="s">
        <v>60</v>
      </c>
      <c r="D1336" s="76" t="s">
        <v>68</v>
      </c>
      <c r="E1336">
        <v>382.38</v>
      </c>
      <c r="F1336">
        <v>329.63</v>
      </c>
      <c r="G1336">
        <v>21526158</v>
      </c>
      <c r="H1336" s="76" t="s">
        <v>47</v>
      </c>
      <c r="I1336">
        <v>286</v>
      </c>
      <c r="J1336">
        <v>30</v>
      </c>
      <c r="K1336">
        <v>256</v>
      </c>
      <c r="L1336">
        <v>1</v>
      </c>
      <c r="M1336" s="76" t="s">
        <v>57</v>
      </c>
      <c r="N1336" s="76" t="s">
        <v>2</v>
      </c>
      <c r="O1336" s="76" t="s">
        <v>70</v>
      </c>
      <c r="P1336" s="77">
        <v>41724</v>
      </c>
      <c r="Q1336" s="77">
        <v>44446</v>
      </c>
      <c r="R1336" s="77">
        <v>45541</v>
      </c>
      <c r="S1336" s="76" t="s">
        <v>226</v>
      </c>
      <c r="T1336" s="77">
        <v>44865</v>
      </c>
    </row>
    <row r="1337" spans="1:20" ht="15" x14ac:dyDescent="0.25">
      <c r="A1337" s="76" t="s">
        <v>940</v>
      </c>
      <c r="B1337" s="76" t="s">
        <v>173</v>
      </c>
      <c r="C1337" s="76" t="s">
        <v>60</v>
      </c>
      <c r="D1337" s="76" t="s">
        <v>68</v>
      </c>
      <c r="E1337">
        <v>169</v>
      </c>
      <c r="F1337">
        <v>88.77</v>
      </c>
      <c r="G1337">
        <v>2351165</v>
      </c>
      <c r="H1337" s="76" t="s">
        <v>47</v>
      </c>
      <c r="I1337">
        <v>90</v>
      </c>
      <c r="J1337">
        <v>16</v>
      </c>
      <c r="K1337">
        <v>74</v>
      </c>
      <c r="L1337">
        <v>1</v>
      </c>
      <c r="M1337" s="76" t="s">
        <v>57</v>
      </c>
      <c r="N1337" s="76" t="s">
        <v>2</v>
      </c>
      <c r="O1337" s="76" t="s">
        <v>70</v>
      </c>
      <c r="P1337" s="77">
        <v>41724</v>
      </c>
      <c r="Q1337" s="77">
        <v>44584</v>
      </c>
      <c r="R1337" s="77">
        <v>45679</v>
      </c>
      <c r="S1337" s="76" t="s">
        <v>941</v>
      </c>
      <c r="T1337" s="77">
        <v>44865</v>
      </c>
    </row>
    <row r="1338" spans="1:20" ht="15" x14ac:dyDescent="0.25">
      <c r="A1338" s="76" t="s">
        <v>467</v>
      </c>
      <c r="B1338" s="76" t="s">
        <v>173</v>
      </c>
      <c r="C1338" s="76" t="s">
        <v>60</v>
      </c>
      <c r="D1338" s="76" t="s">
        <v>68</v>
      </c>
      <c r="E1338">
        <v>124.6</v>
      </c>
      <c r="F1338">
        <v>111.38</v>
      </c>
      <c r="G1338">
        <v>6660314.7000000002</v>
      </c>
      <c r="H1338" s="76" t="s">
        <v>47</v>
      </c>
      <c r="I1338">
        <v>106</v>
      </c>
      <c r="J1338">
        <v>12</v>
      </c>
      <c r="K1338">
        <v>94</v>
      </c>
      <c r="L1338">
        <v>1</v>
      </c>
      <c r="M1338" s="76" t="s">
        <v>57</v>
      </c>
      <c r="N1338" s="76" t="s">
        <v>2</v>
      </c>
      <c r="O1338" s="76" t="s">
        <v>70</v>
      </c>
      <c r="P1338" s="77">
        <v>41787</v>
      </c>
      <c r="Q1338" s="77">
        <v>44508</v>
      </c>
      <c r="R1338" s="77">
        <v>45603</v>
      </c>
      <c r="S1338" s="76" t="s">
        <v>468</v>
      </c>
      <c r="T1338" s="77">
        <v>44865</v>
      </c>
    </row>
    <row r="1339" spans="1:20" ht="15" x14ac:dyDescent="0.25">
      <c r="A1339" s="76" t="s">
        <v>886</v>
      </c>
      <c r="B1339" s="76" t="s">
        <v>173</v>
      </c>
      <c r="C1339" s="76" t="s">
        <v>60</v>
      </c>
      <c r="D1339" s="76" t="s">
        <v>46</v>
      </c>
      <c r="E1339">
        <v>909</v>
      </c>
      <c r="F1339">
        <v>660.84</v>
      </c>
      <c r="G1339">
        <v>41645380</v>
      </c>
      <c r="H1339" s="76" t="s">
        <v>47</v>
      </c>
      <c r="I1339">
        <v>721</v>
      </c>
      <c r="J1339">
        <v>38</v>
      </c>
      <c r="K1339">
        <v>683</v>
      </c>
      <c r="L1339">
        <v>2</v>
      </c>
      <c r="M1339" s="76" t="s">
        <v>57</v>
      </c>
      <c r="N1339" s="76" t="s">
        <v>2</v>
      </c>
      <c r="O1339" s="76" t="s">
        <v>70</v>
      </c>
      <c r="P1339" s="77">
        <v>41618</v>
      </c>
      <c r="Q1339" s="77">
        <v>43614</v>
      </c>
      <c r="R1339" s="77">
        <v>44709</v>
      </c>
      <c r="S1339" s="76" t="s">
        <v>887</v>
      </c>
      <c r="T1339" s="77">
        <v>44865</v>
      </c>
    </row>
    <row r="1340" spans="1:20" ht="15" x14ac:dyDescent="0.25">
      <c r="A1340" s="76" t="s">
        <v>1048</v>
      </c>
      <c r="B1340" s="76" t="s">
        <v>173</v>
      </c>
      <c r="C1340" s="76" t="s">
        <v>60</v>
      </c>
      <c r="D1340" s="76" t="s">
        <v>68</v>
      </c>
      <c r="E1340">
        <v>407.79</v>
      </c>
      <c r="F1340">
        <v>338.13</v>
      </c>
      <c r="G1340">
        <v>20393474</v>
      </c>
      <c r="H1340" s="76" t="s">
        <v>47</v>
      </c>
      <c r="I1340">
        <v>275</v>
      </c>
      <c r="J1340">
        <v>12</v>
      </c>
      <c r="K1340">
        <v>263</v>
      </c>
      <c r="L1340">
        <v>1</v>
      </c>
      <c r="M1340" s="76" t="s">
        <v>57</v>
      </c>
      <c r="N1340" s="76" t="s">
        <v>2</v>
      </c>
      <c r="O1340" s="76" t="s">
        <v>70</v>
      </c>
      <c r="P1340" s="77">
        <v>41618</v>
      </c>
      <c r="Q1340" s="77">
        <v>44341</v>
      </c>
      <c r="R1340" s="77">
        <v>45436</v>
      </c>
      <c r="S1340" s="76" t="s">
        <v>1049</v>
      </c>
      <c r="T1340" s="77">
        <v>44865</v>
      </c>
    </row>
    <row r="1341" spans="1:20" ht="15" x14ac:dyDescent="0.25">
      <c r="A1341" s="76" t="s">
        <v>1105</v>
      </c>
      <c r="B1341" s="76" t="s">
        <v>173</v>
      </c>
      <c r="C1341" s="76" t="s">
        <v>60</v>
      </c>
      <c r="D1341" s="76" t="s">
        <v>68</v>
      </c>
      <c r="E1341">
        <v>455.08</v>
      </c>
      <c r="F1341">
        <v>204.11</v>
      </c>
      <c r="G1341">
        <v>13794286</v>
      </c>
      <c r="H1341" s="76" t="s">
        <v>47</v>
      </c>
      <c r="I1341">
        <v>195</v>
      </c>
      <c r="J1341">
        <v>12</v>
      </c>
      <c r="K1341">
        <v>183</v>
      </c>
      <c r="L1341">
        <v>1</v>
      </c>
      <c r="M1341" s="76" t="s">
        <v>57</v>
      </c>
      <c r="N1341" s="76" t="s">
        <v>2</v>
      </c>
      <c r="O1341" s="76" t="s">
        <v>70</v>
      </c>
      <c r="P1341" s="77">
        <v>41618</v>
      </c>
      <c r="Q1341" s="77">
        <v>44341</v>
      </c>
      <c r="R1341" s="77">
        <v>45436</v>
      </c>
      <c r="S1341" s="76" t="s">
        <v>1106</v>
      </c>
      <c r="T1341" s="77">
        <v>44865</v>
      </c>
    </row>
    <row r="1342" spans="1:20" ht="15" x14ac:dyDescent="0.25">
      <c r="A1342" s="76" t="s">
        <v>2131</v>
      </c>
      <c r="B1342" s="76" t="s">
        <v>2125</v>
      </c>
      <c r="C1342" s="76" t="s">
        <v>83</v>
      </c>
      <c r="D1342" s="76" t="s">
        <v>68</v>
      </c>
      <c r="E1342">
        <v>485.35</v>
      </c>
      <c r="F1342">
        <v>476.1</v>
      </c>
      <c r="G1342">
        <v>26279250</v>
      </c>
      <c r="H1342" s="76" t="s">
        <v>47</v>
      </c>
      <c r="I1342">
        <v>77</v>
      </c>
      <c r="J1342">
        <v>20</v>
      </c>
      <c r="K1342">
        <v>57</v>
      </c>
      <c r="L1342">
        <v>1</v>
      </c>
      <c r="M1342" s="76" t="s">
        <v>2127</v>
      </c>
      <c r="N1342" s="76" t="s">
        <v>2</v>
      </c>
      <c r="O1342" s="76" t="s">
        <v>70</v>
      </c>
      <c r="P1342" s="77">
        <v>41673</v>
      </c>
      <c r="Q1342" s="77">
        <v>44437</v>
      </c>
      <c r="R1342" s="77">
        <v>45532</v>
      </c>
      <c r="S1342" s="76" t="s">
        <v>2132</v>
      </c>
      <c r="T1342" s="77">
        <v>44865</v>
      </c>
    </row>
    <row r="1343" spans="1:20" ht="15" x14ac:dyDescent="0.25">
      <c r="A1343" s="76" t="s">
        <v>1843</v>
      </c>
      <c r="B1343" s="76" t="s">
        <v>1832</v>
      </c>
      <c r="C1343" s="76" t="s">
        <v>60</v>
      </c>
      <c r="D1343" s="76" t="s">
        <v>68</v>
      </c>
      <c r="E1343">
        <v>186.43</v>
      </c>
      <c r="F1343">
        <v>43.93</v>
      </c>
      <c r="G1343">
        <v>1143084</v>
      </c>
      <c r="H1343" s="76" t="s">
        <v>47</v>
      </c>
      <c r="I1343">
        <v>38</v>
      </c>
      <c r="J1343">
        <v>15</v>
      </c>
      <c r="K1343">
        <v>23</v>
      </c>
      <c r="L1343">
        <v>1</v>
      </c>
      <c r="M1343" s="76" t="s">
        <v>69</v>
      </c>
      <c r="N1343" s="76" t="s">
        <v>2</v>
      </c>
      <c r="O1343" s="76" t="s">
        <v>70</v>
      </c>
      <c r="P1343" s="77">
        <v>41686</v>
      </c>
      <c r="Q1343" s="77">
        <v>44393</v>
      </c>
      <c r="R1343" s="77">
        <v>45488</v>
      </c>
      <c r="S1343" s="76" t="s">
        <v>1844</v>
      </c>
      <c r="T1343" s="77">
        <v>44865</v>
      </c>
    </row>
    <row r="1344" spans="1:20" ht="15" x14ac:dyDescent="0.25">
      <c r="A1344" s="76" t="s">
        <v>1837</v>
      </c>
      <c r="B1344" s="76" t="s">
        <v>1832</v>
      </c>
      <c r="C1344" s="76" t="s">
        <v>60</v>
      </c>
      <c r="D1344" s="76" t="s">
        <v>68</v>
      </c>
      <c r="E1344">
        <v>137.43</v>
      </c>
      <c r="F1344">
        <v>86.88</v>
      </c>
      <c r="G1344">
        <v>2085028</v>
      </c>
      <c r="H1344" s="76" t="s">
        <v>47</v>
      </c>
      <c r="I1344">
        <v>206</v>
      </c>
      <c r="J1344">
        <v>60</v>
      </c>
      <c r="K1344">
        <v>146</v>
      </c>
      <c r="L1344">
        <v>1</v>
      </c>
      <c r="M1344" s="76" t="s">
        <v>69</v>
      </c>
      <c r="N1344" s="76" t="s">
        <v>2</v>
      </c>
      <c r="O1344" s="76" t="s">
        <v>70</v>
      </c>
      <c r="P1344" s="77">
        <v>41679</v>
      </c>
      <c r="Q1344" s="77">
        <v>44417</v>
      </c>
      <c r="R1344" s="77">
        <v>45512</v>
      </c>
      <c r="S1344" s="76" t="s">
        <v>1838</v>
      </c>
      <c r="T1344" s="77">
        <v>44865</v>
      </c>
    </row>
    <row r="1345" spans="1:20" ht="15" x14ac:dyDescent="0.25">
      <c r="A1345" s="76" t="s">
        <v>2588</v>
      </c>
      <c r="B1345" s="76" t="s">
        <v>2194</v>
      </c>
      <c r="C1345" s="76" t="s">
        <v>2194</v>
      </c>
      <c r="D1345" s="76" t="s">
        <v>46</v>
      </c>
      <c r="E1345">
        <v>6219.12</v>
      </c>
      <c r="F1345">
        <v>2184.75</v>
      </c>
      <c r="G1345">
        <v>12802383</v>
      </c>
      <c r="H1345" s="76" t="s">
        <v>47</v>
      </c>
      <c r="I1345">
        <v>0</v>
      </c>
      <c r="J1345">
        <v>0</v>
      </c>
      <c r="K1345">
        <v>0</v>
      </c>
      <c r="L1345">
        <v>2364</v>
      </c>
      <c r="M1345" s="76" t="s">
        <v>14</v>
      </c>
      <c r="N1345" s="76" t="s">
        <v>3</v>
      </c>
      <c r="O1345" s="76" t="s">
        <v>76</v>
      </c>
      <c r="P1345" s="77">
        <v>40924</v>
      </c>
      <c r="Q1345" s="77">
        <v>44304</v>
      </c>
      <c r="R1345" s="77">
        <v>45399</v>
      </c>
      <c r="S1345" s="76" t="s">
        <v>2589</v>
      </c>
      <c r="T1345" s="77">
        <v>44865</v>
      </c>
    </row>
    <row r="1346" spans="1:20" ht="15" x14ac:dyDescent="0.25">
      <c r="A1346" s="76" t="s">
        <v>2626</v>
      </c>
      <c r="B1346" s="76" t="s">
        <v>2194</v>
      </c>
      <c r="C1346" s="76" t="s">
        <v>2194</v>
      </c>
      <c r="D1346" s="76" t="s">
        <v>46</v>
      </c>
      <c r="E1346">
        <v>5565.35</v>
      </c>
      <c r="F1346">
        <v>1726.54</v>
      </c>
      <c r="G1346">
        <v>26962626.289999999</v>
      </c>
      <c r="H1346" s="76" t="s">
        <v>47</v>
      </c>
      <c r="I1346">
        <v>102</v>
      </c>
      <c r="J1346">
        <v>28</v>
      </c>
      <c r="K1346">
        <v>74</v>
      </c>
      <c r="L1346">
        <v>11545</v>
      </c>
      <c r="M1346" s="76" t="s">
        <v>14</v>
      </c>
      <c r="N1346" s="76" t="s">
        <v>3</v>
      </c>
      <c r="O1346" s="76" t="s">
        <v>76</v>
      </c>
      <c r="P1346" s="77">
        <v>41015</v>
      </c>
      <c r="Q1346" s="77">
        <v>44302</v>
      </c>
      <c r="R1346" s="77">
        <v>45397</v>
      </c>
      <c r="S1346" s="76" t="s">
        <v>2627</v>
      </c>
      <c r="T1346" s="77">
        <v>44865</v>
      </c>
    </row>
    <row r="1347" spans="1:20" ht="15" x14ac:dyDescent="0.25">
      <c r="A1347" s="76" t="s">
        <v>1114</v>
      </c>
      <c r="B1347" s="76" t="s">
        <v>2180</v>
      </c>
      <c r="C1347" s="76" t="s">
        <v>62</v>
      </c>
      <c r="D1347" s="76" t="s">
        <v>84</v>
      </c>
      <c r="E1347">
        <v>8102.07</v>
      </c>
      <c r="F1347">
        <v>1</v>
      </c>
      <c r="G1347">
        <v>2600</v>
      </c>
      <c r="H1347" s="76" t="s">
        <v>47</v>
      </c>
      <c r="I1347">
        <v>4670</v>
      </c>
      <c r="J1347">
        <v>3073</v>
      </c>
      <c r="K1347">
        <v>1597</v>
      </c>
      <c r="L1347">
        <v>16</v>
      </c>
      <c r="M1347" s="76" t="s">
        <v>500</v>
      </c>
      <c r="N1347" s="76" t="s">
        <v>3446</v>
      </c>
      <c r="O1347" s="76" t="s">
        <v>49</v>
      </c>
      <c r="P1347" s="77">
        <v>43654</v>
      </c>
      <c r="Q1347" s="77">
        <v>43654</v>
      </c>
      <c r="R1347" s="77">
        <v>44749</v>
      </c>
      <c r="S1347" s="76" t="s">
        <v>1115</v>
      </c>
      <c r="T1347" s="77">
        <v>44865</v>
      </c>
    </row>
    <row r="1348" spans="1:20" ht="15" x14ac:dyDescent="0.25">
      <c r="A1348" s="76" t="s">
        <v>1114</v>
      </c>
      <c r="B1348" s="76" t="s">
        <v>1111</v>
      </c>
      <c r="C1348" s="76" t="s">
        <v>83</v>
      </c>
      <c r="D1348" s="76" t="s">
        <v>84</v>
      </c>
      <c r="E1348">
        <v>8102.07</v>
      </c>
      <c r="F1348">
        <v>2</v>
      </c>
      <c r="G1348">
        <v>400</v>
      </c>
      <c r="H1348" s="76" t="s">
        <v>47</v>
      </c>
      <c r="I1348">
        <v>4670</v>
      </c>
      <c r="J1348">
        <v>3073</v>
      </c>
      <c r="K1348">
        <v>1597</v>
      </c>
      <c r="L1348">
        <v>16</v>
      </c>
      <c r="M1348" s="76" t="s">
        <v>500</v>
      </c>
      <c r="N1348" s="76" t="s">
        <v>3446</v>
      </c>
      <c r="O1348" s="76" t="s">
        <v>49</v>
      </c>
      <c r="P1348" s="77">
        <v>43654</v>
      </c>
      <c r="Q1348" s="77">
        <v>43654</v>
      </c>
      <c r="R1348" s="77">
        <v>44749</v>
      </c>
      <c r="S1348" s="76" t="s">
        <v>1115</v>
      </c>
      <c r="T1348" s="77">
        <v>44865</v>
      </c>
    </row>
    <row r="1349" spans="1:20" ht="15" x14ac:dyDescent="0.25">
      <c r="A1349" s="76" t="s">
        <v>1114</v>
      </c>
      <c r="B1349" s="76" t="s">
        <v>2674</v>
      </c>
      <c r="C1349" s="76" t="s">
        <v>62</v>
      </c>
      <c r="D1349" s="76" t="s">
        <v>84</v>
      </c>
      <c r="E1349">
        <v>8102.07</v>
      </c>
      <c r="F1349">
        <v>0.5</v>
      </c>
      <c r="G1349">
        <v>1800</v>
      </c>
      <c r="H1349" s="76" t="s">
        <v>47</v>
      </c>
      <c r="I1349">
        <v>4670</v>
      </c>
      <c r="J1349">
        <v>3073</v>
      </c>
      <c r="K1349">
        <v>1597</v>
      </c>
      <c r="L1349">
        <v>16</v>
      </c>
      <c r="M1349" s="76" t="s">
        <v>500</v>
      </c>
      <c r="N1349" s="76" t="s">
        <v>3446</v>
      </c>
      <c r="O1349" s="76" t="s">
        <v>49</v>
      </c>
      <c r="P1349" s="77">
        <v>43654</v>
      </c>
      <c r="Q1349" s="77">
        <v>43654</v>
      </c>
      <c r="R1349" s="77">
        <v>44749</v>
      </c>
      <c r="S1349" s="76" t="s">
        <v>1115</v>
      </c>
      <c r="T1349" s="77">
        <v>44865</v>
      </c>
    </row>
    <row r="1350" spans="1:20" ht="15" x14ac:dyDescent="0.25">
      <c r="A1350" s="76" t="s">
        <v>1114</v>
      </c>
      <c r="B1350" s="76" t="s">
        <v>2020</v>
      </c>
      <c r="C1350" s="76" t="s">
        <v>62</v>
      </c>
      <c r="D1350" s="76" t="s">
        <v>84</v>
      </c>
      <c r="E1350">
        <v>8102.07</v>
      </c>
      <c r="F1350">
        <v>0.5</v>
      </c>
      <c r="G1350">
        <v>800</v>
      </c>
      <c r="H1350" s="76" t="s">
        <v>47</v>
      </c>
      <c r="I1350">
        <v>4670</v>
      </c>
      <c r="J1350">
        <v>3073</v>
      </c>
      <c r="K1350">
        <v>1597</v>
      </c>
      <c r="L1350">
        <v>16</v>
      </c>
      <c r="M1350" s="76" t="s">
        <v>500</v>
      </c>
      <c r="N1350" s="76" t="s">
        <v>3446</v>
      </c>
      <c r="O1350" s="76" t="s">
        <v>49</v>
      </c>
      <c r="P1350" s="77">
        <v>43654</v>
      </c>
      <c r="Q1350" s="77">
        <v>43654</v>
      </c>
      <c r="R1350" s="77">
        <v>44749</v>
      </c>
      <c r="S1350" s="76" t="s">
        <v>1115</v>
      </c>
      <c r="T1350" s="77">
        <v>44865</v>
      </c>
    </row>
    <row r="1351" spans="1:20" ht="15" x14ac:dyDescent="0.25">
      <c r="A1351" s="76" t="s">
        <v>1114</v>
      </c>
      <c r="B1351" s="76" t="s">
        <v>1914</v>
      </c>
      <c r="C1351" s="76" t="s">
        <v>45</v>
      </c>
      <c r="D1351" s="76" t="s">
        <v>84</v>
      </c>
      <c r="E1351">
        <v>8102.07</v>
      </c>
      <c r="F1351">
        <v>2</v>
      </c>
      <c r="G1351">
        <v>450</v>
      </c>
      <c r="H1351" s="76" t="s">
        <v>47</v>
      </c>
      <c r="I1351">
        <v>4670</v>
      </c>
      <c r="J1351">
        <v>3073</v>
      </c>
      <c r="K1351">
        <v>1597</v>
      </c>
      <c r="L1351">
        <v>16</v>
      </c>
      <c r="M1351" s="76" t="s">
        <v>500</v>
      </c>
      <c r="N1351" s="76" t="s">
        <v>3446</v>
      </c>
      <c r="O1351" s="76" t="s">
        <v>49</v>
      </c>
      <c r="P1351" s="77">
        <v>43654</v>
      </c>
      <c r="Q1351" s="77">
        <v>43654</v>
      </c>
      <c r="R1351" s="77">
        <v>44749</v>
      </c>
      <c r="S1351" s="76" t="s">
        <v>1115</v>
      </c>
      <c r="T1351" s="77">
        <v>44865</v>
      </c>
    </row>
    <row r="1352" spans="1:20" ht="15" x14ac:dyDescent="0.25">
      <c r="A1352" s="76" t="s">
        <v>1114</v>
      </c>
      <c r="B1352" s="76" t="s">
        <v>2047</v>
      </c>
      <c r="C1352" s="76" t="s">
        <v>62</v>
      </c>
      <c r="D1352" s="76" t="s">
        <v>84</v>
      </c>
      <c r="E1352">
        <v>8102.07</v>
      </c>
      <c r="F1352">
        <v>2</v>
      </c>
      <c r="G1352">
        <v>450</v>
      </c>
      <c r="H1352" s="76" t="s">
        <v>47</v>
      </c>
      <c r="I1352">
        <v>4670</v>
      </c>
      <c r="J1352">
        <v>3073</v>
      </c>
      <c r="K1352">
        <v>1597</v>
      </c>
      <c r="L1352">
        <v>16</v>
      </c>
      <c r="M1352" s="76" t="s">
        <v>500</v>
      </c>
      <c r="N1352" s="76" t="s">
        <v>3446</v>
      </c>
      <c r="O1352" s="76" t="s">
        <v>49</v>
      </c>
      <c r="P1352" s="77">
        <v>43654</v>
      </c>
      <c r="Q1352" s="77">
        <v>43654</v>
      </c>
      <c r="R1352" s="77">
        <v>44749</v>
      </c>
      <c r="S1352" s="76" t="s">
        <v>1115</v>
      </c>
      <c r="T1352" s="77">
        <v>44865</v>
      </c>
    </row>
    <row r="1353" spans="1:20" ht="15" x14ac:dyDescent="0.25">
      <c r="A1353" s="76" t="s">
        <v>1114</v>
      </c>
      <c r="B1353" s="76" t="s">
        <v>1754</v>
      </c>
      <c r="C1353" s="76" t="s">
        <v>62</v>
      </c>
      <c r="D1353" s="76" t="s">
        <v>84</v>
      </c>
      <c r="E1353">
        <v>8102.07</v>
      </c>
      <c r="F1353">
        <v>2</v>
      </c>
      <c r="G1353">
        <v>1500</v>
      </c>
      <c r="H1353" s="76" t="s">
        <v>47</v>
      </c>
      <c r="I1353">
        <v>4670</v>
      </c>
      <c r="J1353">
        <v>3073</v>
      </c>
      <c r="K1353">
        <v>1597</v>
      </c>
      <c r="L1353">
        <v>16</v>
      </c>
      <c r="M1353" s="76" t="s">
        <v>500</v>
      </c>
      <c r="N1353" s="76" t="s">
        <v>3446</v>
      </c>
      <c r="O1353" s="76" t="s">
        <v>49</v>
      </c>
      <c r="P1353" s="77">
        <v>43654</v>
      </c>
      <c r="Q1353" s="77">
        <v>43654</v>
      </c>
      <c r="R1353" s="77">
        <v>44749</v>
      </c>
      <c r="S1353" s="76" t="s">
        <v>1115</v>
      </c>
      <c r="T1353" s="77">
        <v>44865</v>
      </c>
    </row>
    <row r="1354" spans="1:20" ht="15" x14ac:dyDescent="0.25">
      <c r="A1354" s="76" t="s">
        <v>1114</v>
      </c>
      <c r="B1354" s="76" t="s">
        <v>1158</v>
      </c>
      <c r="C1354" s="76" t="s">
        <v>62</v>
      </c>
      <c r="D1354" s="76" t="s">
        <v>84</v>
      </c>
      <c r="E1354">
        <v>8102.07</v>
      </c>
      <c r="F1354">
        <v>2</v>
      </c>
      <c r="G1354">
        <v>60</v>
      </c>
      <c r="H1354" s="76" t="s">
        <v>47</v>
      </c>
      <c r="I1354">
        <v>4670</v>
      </c>
      <c r="J1354">
        <v>3073</v>
      </c>
      <c r="K1354">
        <v>1597</v>
      </c>
      <c r="L1354">
        <v>16</v>
      </c>
      <c r="M1354" s="76" t="s">
        <v>500</v>
      </c>
      <c r="N1354" s="76" t="s">
        <v>3446</v>
      </c>
      <c r="O1354" s="76" t="s">
        <v>49</v>
      </c>
      <c r="P1354" s="77">
        <v>43654</v>
      </c>
      <c r="Q1354" s="77">
        <v>43654</v>
      </c>
      <c r="R1354" s="77">
        <v>44749</v>
      </c>
      <c r="S1354" s="76" t="s">
        <v>1115</v>
      </c>
      <c r="T1354" s="77">
        <v>44865</v>
      </c>
    </row>
    <row r="1355" spans="1:20" ht="15" x14ac:dyDescent="0.25">
      <c r="A1355" s="76" t="s">
        <v>1114</v>
      </c>
      <c r="B1355" s="76" t="s">
        <v>1157</v>
      </c>
      <c r="C1355" s="76" t="s">
        <v>62</v>
      </c>
      <c r="D1355" s="76" t="s">
        <v>84</v>
      </c>
      <c r="E1355">
        <v>8102.07</v>
      </c>
      <c r="F1355">
        <v>2</v>
      </c>
      <c r="G1355">
        <v>1500</v>
      </c>
      <c r="H1355" s="76" t="s">
        <v>47</v>
      </c>
      <c r="I1355">
        <v>4670</v>
      </c>
      <c r="J1355">
        <v>3073</v>
      </c>
      <c r="K1355">
        <v>1597</v>
      </c>
      <c r="L1355">
        <v>16</v>
      </c>
      <c r="M1355" s="76" t="s">
        <v>500</v>
      </c>
      <c r="N1355" s="76" t="s">
        <v>3446</v>
      </c>
      <c r="O1355" s="76" t="s">
        <v>49</v>
      </c>
      <c r="P1355" s="77">
        <v>43654</v>
      </c>
      <c r="Q1355" s="77">
        <v>43654</v>
      </c>
      <c r="R1355" s="77">
        <v>44749</v>
      </c>
      <c r="S1355" s="76" t="s">
        <v>1115</v>
      </c>
      <c r="T1355" s="77">
        <v>44865</v>
      </c>
    </row>
    <row r="1356" spans="1:20" ht="15" x14ac:dyDescent="0.25">
      <c r="A1356" s="76" t="s">
        <v>1114</v>
      </c>
      <c r="B1356" s="76" t="s">
        <v>1191</v>
      </c>
      <c r="C1356" s="76" t="s">
        <v>83</v>
      </c>
      <c r="D1356" s="76" t="s">
        <v>84</v>
      </c>
      <c r="E1356">
        <v>8102.07</v>
      </c>
      <c r="F1356">
        <v>2</v>
      </c>
      <c r="G1356">
        <v>600</v>
      </c>
      <c r="H1356" s="76" t="s">
        <v>47</v>
      </c>
      <c r="I1356">
        <v>4670</v>
      </c>
      <c r="J1356">
        <v>3073</v>
      </c>
      <c r="K1356">
        <v>1597</v>
      </c>
      <c r="L1356">
        <v>16</v>
      </c>
      <c r="M1356" s="76" t="s">
        <v>500</v>
      </c>
      <c r="N1356" s="76" t="s">
        <v>3446</v>
      </c>
      <c r="O1356" s="76" t="s">
        <v>49</v>
      </c>
      <c r="P1356" s="77">
        <v>43654</v>
      </c>
      <c r="Q1356" s="77">
        <v>43654</v>
      </c>
      <c r="R1356" s="77">
        <v>44749</v>
      </c>
      <c r="S1356" s="76" t="s">
        <v>1115</v>
      </c>
      <c r="T1356" s="77">
        <v>44865</v>
      </c>
    </row>
    <row r="1357" spans="1:20" ht="15" x14ac:dyDescent="0.25">
      <c r="A1357" s="76" t="s">
        <v>1275</v>
      </c>
      <c r="B1357" s="76" t="s">
        <v>1210</v>
      </c>
      <c r="C1357" s="76" t="s">
        <v>1210</v>
      </c>
      <c r="D1357" s="76" t="s">
        <v>46</v>
      </c>
      <c r="E1357">
        <v>13766.6</v>
      </c>
      <c r="F1357">
        <v>13742.25</v>
      </c>
      <c r="G1357">
        <v>8158374</v>
      </c>
      <c r="H1357" s="76" t="s">
        <v>47</v>
      </c>
      <c r="I1357">
        <v>18</v>
      </c>
      <c r="J1357">
        <v>3</v>
      </c>
      <c r="K1357">
        <v>15</v>
      </c>
      <c r="L1357">
        <v>2859</v>
      </c>
      <c r="M1357" s="76" t="s">
        <v>13</v>
      </c>
      <c r="N1357" s="76" t="s">
        <v>3</v>
      </c>
      <c r="O1357" s="76" t="s">
        <v>76</v>
      </c>
      <c r="P1357" s="77">
        <v>42332</v>
      </c>
      <c r="Q1357" s="77">
        <v>44428</v>
      </c>
      <c r="R1357" s="77">
        <v>45523</v>
      </c>
      <c r="S1357" s="76" t="s">
        <v>1276</v>
      </c>
      <c r="T1357" s="77">
        <v>44865</v>
      </c>
    </row>
    <row r="1358" spans="1:20" ht="15" x14ac:dyDescent="0.25">
      <c r="A1358" s="76" t="s">
        <v>1530</v>
      </c>
      <c r="B1358" s="76" t="s">
        <v>1291</v>
      </c>
      <c r="C1358" s="76" t="s">
        <v>1292</v>
      </c>
      <c r="D1358" s="76" t="s">
        <v>68</v>
      </c>
      <c r="E1358">
        <v>210.1</v>
      </c>
      <c r="F1358">
        <v>133.79</v>
      </c>
      <c r="G1358">
        <v>83490</v>
      </c>
      <c r="H1358" s="76" t="s">
        <v>47</v>
      </c>
      <c r="I1358">
        <v>236</v>
      </c>
      <c r="J1358">
        <v>121</v>
      </c>
      <c r="K1358">
        <v>115</v>
      </c>
      <c r="L1358">
        <v>1</v>
      </c>
      <c r="M1358" s="76" t="s">
        <v>193</v>
      </c>
      <c r="N1358" s="76" t="s">
        <v>2</v>
      </c>
      <c r="O1358" s="76" t="s">
        <v>52</v>
      </c>
      <c r="P1358" s="77">
        <v>43935</v>
      </c>
      <c r="Q1358" s="77">
        <v>43935</v>
      </c>
      <c r="R1358" s="77">
        <v>45029</v>
      </c>
      <c r="S1358" s="76" t="s">
        <v>1531</v>
      </c>
      <c r="T1358" s="77">
        <v>44865</v>
      </c>
    </row>
    <row r="1359" spans="1:20" ht="15" x14ac:dyDescent="0.25">
      <c r="A1359" s="76" t="s">
        <v>2644</v>
      </c>
      <c r="B1359" s="76" t="s">
        <v>2194</v>
      </c>
      <c r="C1359" s="76" t="s">
        <v>2194</v>
      </c>
      <c r="D1359" s="76" t="s">
        <v>46</v>
      </c>
      <c r="E1359">
        <v>204.33</v>
      </c>
      <c r="F1359">
        <v>201.33</v>
      </c>
      <c r="G1359">
        <v>604000</v>
      </c>
      <c r="H1359" s="76" t="s">
        <v>47</v>
      </c>
      <c r="I1359">
        <v>6</v>
      </c>
      <c r="J1359">
        <v>1</v>
      </c>
      <c r="K1359">
        <v>5</v>
      </c>
      <c r="L1359">
        <v>3</v>
      </c>
      <c r="M1359" s="76" t="s">
        <v>1125</v>
      </c>
      <c r="N1359" s="76" t="s">
        <v>3446</v>
      </c>
      <c r="O1359" s="76" t="s">
        <v>49</v>
      </c>
      <c r="P1359" s="77">
        <v>43937</v>
      </c>
      <c r="Q1359" s="77">
        <v>43971</v>
      </c>
      <c r="R1359" s="77">
        <v>45065</v>
      </c>
      <c r="S1359" s="76" t="s">
        <v>2645</v>
      </c>
      <c r="T1359" s="77">
        <v>44865</v>
      </c>
    </row>
    <row r="1360" spans="1:20" ht="15" x14ac:dyDescent="0.25">
      <c r="A1360" s="76" t="s">
        <v>2013</v>
      </c>
      <c r="B1360" s="76" t="s">
        <v>1998</v>
      </c>
      <c r="C1360" s="76" t="s">
        <v>60</v>
      </c>
      <c r="D1360" s="76" t="s">
        <v>68</v>
      </c>
      <c r="E1360">
        <v>93</v>
      </c>
      <c r="F1360">
        <v>1</v>
      </c>
      <c r="G1360">
        <v>35000</v>
      </c>
      <c r="H1360" s="76" t="s">
        <v>47</v>
      </c>
      <c r="I1360">
        <v>45</v>
      </c>
      <c r="J1360">
        <v>11</v>
      </c>
      <c r="K1360">
        <v>34</v>
      </c>
      <c r="L1360">
        <v>1</v>
      </c>
      <c r="M1360" s="76" t="s">
        <v>51</v>
      </c>
      <c r="N1360" s="76" t="s">
        <v>2</v>
      </c>
      <c r="O1360" s="76" t="s">
        <v>52</v>
      </c>
      <c r="P1360" s="77">
        <v>42412</v>
      </c>
      <c r="Q1360" s="77">
        <v>44295</v>
      </c>
      <c r="R1360" s="77">
        <v>45390</v>
      </c>
      <c r="S1360" s="76" t="s">
        <v>2014</v>
      </c>
      <c r="T1360" s="77">
        <v>44865</v>
      </c>
    </row>
    <row r="1361" spans="1:20" ht="15" x14ac:dyDescent="0.25">
      <c r="A1361" s="76" t="s">
        <v>355</v>
      </c>
      <c r="B1361" s="76" t="s">
        <v>173</v>
      </c>
      <c r="C1361" s="76" t="s">
        <v>60</v>
      </c>
      <c r="D1361" s="76" t="s">
        <v>68</v>
      </c>
      <c r="E1361">
        <v>159.68</v>
      </c>
      <c r="F1361">
        <v>135.09</v>
      </c>
      <c r="G1361">
        <v>5577524</v>
      </c>
      <c r="H1361" s="76" t="s">
        <v>47</v>
      </c>
      <c r="I1361">
        <v>90</v>
      </c>
      <c r="J1361">
        <v>21</v>
      </c>
      <c r="K1361">
        <v>69</v>
      </c>
      <c r="L1361">
        <v>1</v>
      </c>
      <c r="M1361" s="76" t="s">
        <v>51</v>
      </c>
      <c r="N1361" s="76" t="s">
        <v>2</v>
      </c>
      <c r="O1361" s="76" t="s">
        <v>49</v>
      </c>
      <c r="P1361" s="77">
        <v>42412</v>
      </c>
      <c r="Q1361" s="77">
        <v>44358</v>
      </c>
      <c r="R1361" s="77">
        <v>45453</v>
      </c>
      <c r="S1361" s="76" t="s">
        <v>356</v>
      </c>
      <c r="T1361" s="77">
        <v>44865</v>
      </c>
    </row>
    <row r="1362" spans="1:20" ht="15" x14ac:dyDescent="0.25">
      <c r="A1362" s="76" t="s">
        <v>1723</v>
      </c>
      <c r="B1362" s="76" t="s">
        <v>1751</v>
      </c>
      <c r="C1362" s="76" t="s">
        <v>1292</v>
      </c>
      <c r="D1362" s="76" t="s">
        <v>68</v>
      </c>
      <c r="E1362">
        <v>1008.44</v>
      </c>
      <c r="F1362">
        <v>664.06</v>
      </c>
      <c r="G1362">
        <v>618187</v>
      </c>
      <c r="H1362" s="76" t="s">
        <v>47</v>
      </c>
      <c r="I1362">
        <v>624</v>
      </c>
      <c r="J1362">
        <v>404</v>
      </c>
      <c r="K1362">
        <v>220</v>
      </c>
      <c r="L1362">
        <v>1</v>
      </c>
      <c r="M1362" s="76" t="s">
        <v>17</v>
      </c>
      <c r="N1362" s="76" t="s">
        <v>3446</v>
      </c>
      <c r="O1362" s="76" t="s">
        <v>164</v>
      </c>
      <c r="P1362" s="77">
        <v>40931</v>
      </c>
      <c r="Q1362" s="77">
        <v>44292</v>
      </c>
      <c r="R1362" s="77">
        <v>45387</v>
      </c>
      <c r="S1362" s="76" t="s">
        <v>1724</v>
      </c>
      <c r="T1362" s="77">
        <v>44865</v>
      </c>
    </row>
    <row r="1363" spans="1:20" ht="15" x14ac:dyDescent="0.25">
      <c r="A1363" s="76" t="s">
        <v>163</v>
      </c>
      <c r="B1363" s="76" t="s">
        <v>1751</v>
      </c>
      <c r="C1363" s="76" t="s">
        <v>1292</v>
      </c>
      <c r="D1363" s="76" t="s">
        <v>46</v>
      </c>
      <c r="E1363">
        <v>7988.45</v>
      </c>
      <c r="F1363">
        <v>4330.51</v>
      </c>
      <c r="G1363">
        <v>5849160</v>
      </c>
      <c r="H1363" s="76" t="s">
        <v>47</v>
      </c>
      <c r="I1363">
        <v>8392</v>
      </c>
      <c r="J1363">
        <v>4680</v>
      </c>
      <c r="K1363">
        <v>3712</v>
      </c>
      <c r="L1363">
        <v>19</v>
      </c>
      <c r="M1363" s="76" t="s">
        <v>17</v>
      </c>
      <c r="N1363" s="76" t="s">
        <v>3446</v>
      </c>
      <c r="O1363" s="76" t="s">
        <v>164</v>
      </c>
      <c r="P1363" s="77">
        <v>39814</v>
      </c>
      <c r="Q1363" s="77">
        <v>44332</v>
      </c>
      <c r="R1363" s="77">
        <v>45427</v>
      </c>
      <c r="S1363" s="76" t="s">
        <v>165</v>
      </c>
      <c r="T1363" s="77">
        <v>44865</v>
      </c>
    </row>
    <row r="1364" spans="1:20" ht="15" x14ac:dyDescent="0.25">
      <c r="A1364" s="76" t="s">
        <v>143</v>
      </c>
      <c r="B1364" s="76" t="s">
        <v>1291</v>
      </c>
      <c r="C1364" s="76" t="s">
        <v>1292</v>
      </c>
      <c r="D1364" s="76" t="s">
        <v>84</v>
      </c>
      <c r="E1364">
        <v>883.92</v>
      </c>
      <c r="F1364">
        <v>140.31</v>
      </c>
      <c r="G1364">
        <v>399000</v>
      </c>
      <c r="H1364" s="76" t="s">
        <v>47</v>
      </c>
      <c r="I1364">
        <v>49</v>
      </c>
      <c r="J1364">
        <v>12</v>
      </c>
      <c r="K1364">
        <v>37</v>
      </c>
      <c r="L1364">
        <v>3</v>
      </c>
      <c r="M1364" s="76" t="s">
        <v>7</v>
      </c>
      <c r="N1364" s="76" t="s">
        <v>2</v>
      </c>
      <c r="O1364" s="76" t="s">
        <v>80</v>
      </c>
      <c r="P1364" s="77">
        <v>44403</v>
      </c>
      <c r="Q1364" s="77">
        <v>44403</v>
      </c>
      <c r="R1364" s="77">
        <v>45498</v>
      </c>
      <c r="S1364" s="76" t="s">
        <v>144</v>
      </c>
      <c r="T1364" s="77">
        <v>44865</v>
      </c>
    </row>
    <row r="1365" spans="1:20" ht="15" x14ac:dyDescent="0.25">
      <c r="A1365" s="76" t="s">
        <v>143</v>
      </c>
      <c r="B1365" s="76" t="s">
        <v>88</v>
      </c>
      <c r="C1365" s="76" t="s">
        <v>60</v>
      </c>
      <c r="D1365" s="76" t="s">
        <v>84</v>
      </c>
      <c r="E1365">
        <v>883.92</v>
      </c>
      <c r="F1365">
        <v>425.09</v>
      </c>
      <c r="G1365">
        <v>1620261</v>
      </c>
      <c r="H1365" s="76" t="s">
        <v>47</v>
      </c>
      <c r="I1365">
        <v>49</v>
      </c>
      <c r="J1365">
        <v>12</v>
      </c>
      <c r="K1365">
        <v>37</v>
      </c>
      <c r="L1365">
        <v>3</v>
      </c>
      <c r="M1365" s="76" t="s">
        <v>7</v>
      </c>
      <c r="N1365" s="76" t="s">
        <v>2</v>
      </c>
      <c r="O1365" s="76" t="s">
        <v>80</v>
      </c>
      <c r="P1365" s="77">
        <v>44403</v>
      </c>
      <c r="Q1365" s="77">
        <v>44403</v>
      </c>
      <c r="R1365" s="77">
        <v>45498</v>
      </c>
      <c r="S1365" s="76" t="s">
        <v>144</v>
      </c>
      <c r="T1365" s="77">
        <v>44865</v>
      </c>
    </row>
    <row r="1366" spans="1:20" ht="15" x14ac:dyDescent="0.25">
      <c r="A1366" s="76" t="s">
        <v>1512</v>
      </c>
      <c r="B1366" s="76" t="s">
        <v>1291</v>
      </c>
      <c r="C1366" s="76" t="s">
        <v>1292</v>
      </c>
      <c r="D1366" s="76" t="s">
        <v>84</v>
      </c>
      <c r="E1366">
        <v>288.5</v>
      </c>
      <c r="F1366">
        <v>245</v>
      </c>
      <c r="G1366">
        <v>423595.27</v>
      </c>
      <c r="H1366" s="76" t="s">
        <v>47</v>
      </c>
      <c r="I1366">
        <v>74</v>
      </c>
      <c r="J1366">
        <v>53</v>
      </c>
      <c r="K1366">
        <v>21</v>
      </c>
      <c r="L1366">
        <v>10</v>
      </c>
      <c r="M1366" s="76" t="s">
        <v>106</v>
      </c>
      <c r="N1366" s="76" t="s">
        <v>2</v>
      </c>
      <c r="O1366" s="76" t="s">
        <v>52</v>
      </c>
      <c r="P1366" s="77">
        <v>44400</v>
      </c>
      <c r="Q1366" s="77">
        <v>44400</v>
      </c>
      <c r="R1366" s="77">
        <v>45495</v>
      </c>
      <c r="S1366" s="76" t="s">
        <v>1513</v>
      </c>
      <c r="T1366" s="77">
        <v>44865</v>
      </c>
    </row>
    <row r="1367" spans="1:20" ht="15" x14ac:dyDescent="0.25">
      <c r="A1367" s="76" t="s">
        <v>920</v>
      </c>
      <c r="B1367" s="76" t="s">
        <v>173</v>
      </c>
      <c r="C1367" s="76" t="s">
        <v>60</v>
      </c>
      <c r="D1367" s="76" t="s">
        <v>68</v>
      </c>
      <c r="E1367">
        <v>156.41</v>
      </c>
      <c r="F1367">
        <v>148.75</v>
      </c>
      <c r="G1367">
        <v>9544819</v>
      </c>
      <c r="H1367" s="76" t="s">
        <v>47</v>
      </c>
      <c r="I1367">
        <v>143</v>
      </c>
      <c r="J1367">
        <v>22</v>
      </c>
      <c r="K1367">
        <v>121</v>
      </c>
      <c r="L1367">
        <v>1</v>
      </c>
      <c r="M1367" s="76" t="s">
        <v>57</v>
      </c>
      <c r="N1367" s="76" t="s">
        <v>2</v>
      </c>
      <c r="O1367" s="76" t="s">
        <v>70</v>
      </c>
      <c r="P1367" s="77">
        <v>42478</v>
      </c>
      <c r="Q1367" s="77">
        <v>44432</v>
      </c>
      <c r="R1367" s="77">
        <v>45527</v>
      </c>
      <c r="S1367" s="76" t="s">
        <v>921</v>
      </c>
      <c r="T1367" s="77">
        <v>44865</v>
      </c>
    </row>
    <row r="1368" spans="1:20" ht="15" x14ac:dyDescent="0.25">
      <c r="A1368" s="76" t="s">
        <v>1044</v>
      </c>
      <c r="B1368" s="76" t="s">
        <v>173</v>
      </c>
      <c r="C1368" s="76" t="s">
        <v>60</v>
      </c>
      <c r="D1368" s="76" t="s">
        <v>68</v>
      </c>
      <c r="E1368">
        <v>244.12</v>
      </c>
      <c r="F1368">
        <v>96.1</v>
      </c>
      <c r="G1368">
        <v>5192386</v>
      </c>
      <c r="H1368" s="76" t="s">
        <v>47</v>
      </c>
      <c r="I1368">
        <v>39</v>
      </c>
      <c r="J1368">
        <v>1</v>
      </c>
      <c r="K1368">
        <v>38</v>
      </c>
      <c r="L1368">
        <v>1</v>
      </c>
      <c r="M1368" s="76" t="s">
        <v>57</v>
      </c>
      <c r="N1368" s="76" t="s">
        <v>2</v>
      </c>
      <c r="O1368" s="76" t="s">
        <v>70</v>
      </c>
      <c r="P1368" s="77">
        <v>44286</v>
      </c>
      <c r="Q1368" s="77">
        <v>44286</v>
      </c>
      <c r="R1368" s="77">
        <v>45381</v>
      </c>
      <c r="S1368" s="76" t="s">
        <v>1045</v>
      </c>
      <c r="T1368" s="77">
        <v>44865</v>
      </c>
    </row>
    <row r="1369" spans="1:20" ht="15" x14ac:dyDescent="0.25">
      <c r="A1369" s="76" t="s">
        <v>334</v>
      </c>
      <c r="B1369" s="76" t="s">
        <v>173</v>
      </c>
      <c r="C1369" s="76" t="s">
        <v>60</v>
      </c>
      <c r="D1369" s="76" t="s">
        <v>68</v>
      </c>
      <c r="E1369">
        <v>56.8</v>
      </c>
      <c r="F1369">
        <v>55</v>
      </c>
      <c r="G1369">
        <v>2800710</v>
      </c>
      <c r="H1369" s="76" t="s">
        <v>47</v>
      </c>
      <c r="I1369">
        <v>49</v>
      </c>
      <c r="J1369">
        <v>0</v>
      </c>
      <c r="K1369">
        <v>49</v>
      </c>
      <c r="L1369">
        <v>1</v>
      </c>
      <c r="M1369" s="76" t="s">
        <v>57</v>
      </c>
      <c r="N1369" s="76" t="s">
        <v>2</v>
      </c>
      <c r="O1369" s="76" t="s">
        <v>70</v>
      </c>
      <c r="P1369" s="77">
        <v>44172</v>
      </c>
      <c r="Q1369" s="77">
        <v>44172</v>
      </c>
      <c r="R1369" s="77">
        <v>45266</v>
      </c>
      <c r="S1369" s="76" t="s">
        <v>335</v>
      </c>
      <c r="T1369" s="77">
        <v>44865</v>
      </c>
    </row>
    <row r="1370" spans="1:20" ht="15" x14ac:dyDescent="0.25">
      <c r="A1370" s="76" t="s">
        <v>1797</v>
      </c>
      <c r="B1370" s="76" t="s">
        <v>1780</v>
      </c>
      <c r="C1370" s="76" t="s">
        <v>45</v>
      </c>
      <c r="D1370" s="76" t="s">
        <v>68</v>
      </c>
      <c r="E1370">
        <v>54.6</v>
      </c>
      <c r="F1370">
        <v>38.5</v>
      </c>
      <c r="G1370">
        <v>934.6</v>
      </c>
      <c r="H1370" s="76" t="s">
        <v>85</v>
      </c>
      <c r="I1370">
        <v>222</v>
      </c>
      <c r="J1370">
        <v>108</v>
      </c>
      <c r="K1370">
        <v>114</v>
      </c>
      <c r="L1370">
        <v>1</v>
      </c>
      <c r="M1370" s="76" t="s">
        <v>57</v>
      </c>
      <c r="N1370" s="76" t="s">
        <v>2</v>
      </c>
      <c r="O1370" s="76" t="s">
        <v>70</v>
      </c>
      <c r="P1370" s="77">
        <v>42332</v>
      </c>
      <c r="Q1370" s="77">
        <v>44408</v>
      </c>
      <c r="R1370" s="77">
        <v>45503</v>
      </c>
      <c r="S1370" s="76" t="s">
        <v>1798</v>
      </c>
      <c r="T1370" s="77">
        <v>44865</v>
      </c>
    </row>
    <row r="1371" spans="1:20" ht="15" x14ac:dyDescent="0.25">
      <c r="A1371" s="76" t="s">
        <v>439</v>
      </c>
      <c r="B1371" s="76" t="s">
        <v>173</v>
      </c>
      <c r="C1371" s="76" t="s">
        <v>60</v>
      </c>
      <c r="D1371" s="76" t="s">
        <v>68</v>
      </c>
      <c r="E1371">
        <v>51.95</v>
      </c>
      <c r="F1371">
        <v>48.21</v>
      </c>
      <c r="G1371">
        <v>2234000</v>
      </c>
      <c r="H1371" s="76" t="s">
        <v>47</v>
      </c>
      <c r="I1371">
        <v>27</v>
      </c>
      <c r="J1371">
        <v>5</v>
      </c>
      <c r="K1371">
        <v>22</v>
      </c>
      <c r="L1371">
        <v>1</v>
      </c>
      <c r="M1371" s="76" t="s">
        <v>94</v>
      </c>
      <c r="N1371" s="76" t="s">
        <v>2</v>
      </c>
      <c r="O1371" s="76" t="s">
        <v>101</v>
      </c>
      <c r="P1371" s="77">
        <v>43455</v>
      </c>
      <c r="Q1371" s="77">
        <v>44550</v>
      </c>
      <c r="R1371" s="77">
        <v>45645</v>
      </c>
      <c r="S1371" s="76" t="s">
        <v>440</v>
      </c>
      <c r="T1371" s="77">
        <v>44865</v>
      </c>
    </row>
    <row r="1372" spans="1:20" ht="15" x14ac:dyDescent="0.25">
      <c r="A1372" s="76" t="s">
        <v>2562</v>
      </c>
      <c r="B1372" s="76" t="s">
        <v>2194</v>
      </c>
      <c r="C1372" s="76" t="s">
        <v>2194</v>
      </c>
      <c r="D1372" s="76" t="s">
        <v>46</v>
      </c>
      <c r="E1372">
        <v>3010.12</v>
      </c>
      <c r="F1372">
        <v>1593.8</v>
      </c>
      <c r="G1372">
        <v>9217811</v>
      </c>
      <c r="H1372" s="76" t="s">
        <v>47</v>
      </c>
      <c r="I1372">
        <v>3165</v>
      </c>
      <c r="J1372">
        <v>1554</v>
      </c>
      <c r="K1372">
        <v>1611</v>
      </c>
      <c r="L1372">
        <v>2716</v>
      </c>
      <c r="M1372" s="76" t="s">
        <v>1293</v>
      </c>
      <c r="N1372" s="76" t="s">
        <v>3</v>
      </c>
      <c r="O1372" s="76" t="s">
        <v>76</v>
      </c>
      <c r="P1372" s="77">
        <v>43455</v>
      </c>
      <c r="Q1372" s="77">
        <v>44407</v>
      </c>
      <c r="R1372" s="77">
        <v>45502</v>
      </c>
      <c r="S1372" s="76" t="s">
        <v>2563</v>
      </c>
      <c r="T1372" s="77">
        <v>44865</v>
      </c>
    </row>
    <row r="1373" spans="1:20" ht="15" x14ac:dyDescent="0.25">
      <c r="A1373" s="76" t="s">
        <v>305</v>
      </c>
      <c r="B1373" s="76" t="s">
        <v>173</v>
      </c>
      <c r="C1373" s="76" t="s">
        <v>60</v>
      </c>
      <c r="D1373" s="76" t="s">
        <v>68</v>
      </c>
      <c r="E1373">
        <v>55</v>
      </c>
      <c r="F1373">
        <v>50.62</v>
      </c>
      <c r="G1373">
        <v>2243775</v>
      </c>
      <c r="H1373" s="76" t="s">
        <v>47</v>
      </c>
      <c r="I1373">
        <v>43</v>
      </c>
      <c r="J1373">
        <v>11</v>
      </c>
      <c r="K1373">
        <v>32</v>
      </c>
      <c r="L1373">
        <v>1</v>
      </c>
      <c r="M1373" s="76" t="s">
        <v>57</v>
      </c>
      <c r="N1373" s="76" t="s">
        <v>2</v>
      </c>
      <c r="O1373" s="76" t="s">
        <v>70</v>
      </c>
      <c r="P1373" s="77">
        <v>43335</v>
      </c>
      <c r="Q1373" s="77">
        <v>44520</v>
      </c>
      <c r="R1373" s="77">
        <v>45615</v>
      </c>
      <c r="S1373" s="76" t="s">
        <v>306</v>
      </c>
      <c r="T1373" s="77">
        <v>44865</v>
      </c>
    </row>
    <row r="1374" spans="1:20" ht="15" x14ac:dyDescent="0.25">
      <c r="A1374" s="76" t="s">
        <v>1668</v>
      </c>
      <c r="B1374" s="76" t="s">
        <v>1291</v>
      </c>
      <c r="C1374" s="76" t="s">
        <v>1292</v>
      </c>
      <c r="D1374" s="76" t="s">
        <v>46</v>
      </c>
      <c r="E1374">
        <v>268</v>
      </c>
      <c r="F1374">
        <v>172.27</v>
      </c>
      <c r="G1374">
        <v>150224</v>
      </c>
      <c r="H1374" s="76" t="s">
        <v>47</v>
      </c>
      <c r="I1374">
        <v>271</v>
      </c>
      <c r="J1374">
        <v>25</v>
      </c>
      <c r="K1374">
        <v>246</v>
      </c>
      <c r="L1374">
        <v>100</v>
      </c>
      <c r="M1374" s="76" t="s">
        <v>106</v>
      </c>
      <c r="N1374" s="76" t="s">
        <v>2</v>
      </c>
      <c r="O1374" s="76" t="s">
        <v>52</v>
      </c>
      <c r="P1374" s="77">
        <v>43655</v>
      </c>
      <c r="Q1374" s="77">
        <v>43655</v>
      </c>
      <c r="R1374" s="77">
        <v>44750</v>
      </c>
      <c r="S1374" s="76" t="s">
        <v>1669</v>
      </c>
      <c r="T1374" s="77">
        <v>44865</v>
      </c>
    </row>
    <row r="1375" spans="1:20" ht="15" x14ac:dyDescent="0.25">
      <c r="A1375" s="76" t="s">
        <v>2037</v>
      </c>
      <c r="B1375" s="76" t="s">
        <v>2026</v>
      </c>
      <c r="C1375" s="76" t="s">
        <v>1140</v>
      </c>
      <c r="D1375" s="76" t="s">
        <v>84</v>
      </c>
      <c r="E1375">
        <v>7907.66</v>
      </c>
      <c r="F1375">
        <v>5460.92</v>
      </c>
      <c r="G1375">
        <v>80508000</v>
      </c>
      <c r="H1375" s="76" t="s">
        <v>47</v>
      </c>
      <c r="I1375">
        <v>1493</v>
      </c>
      <c r="J1375">
        <v>640</v>
      </c>
      <c r="K1375">
        <v>853</v>
      </c>
      <c r="L1375">
        <v>5</v>
      </c>
      <c r="M1375" s="76" t="s">
        <v>1253</v>
      </c>
      <c r="N1375" s="76" t="s">
        <v>3446</v>
      </c>
      <c r="O1375" s="76" t="s">
        <v>164</v>
      </c>
      <c r="P1375" s="77">
        <v>44512</v>
      </c>
      <c r="Q1375" s="77">
        <v>44512</v>
      </c>
      <c r="R1375" s="77">
        <v>45607</v>
      </c>
      <c r="S1375" s="76" t="s">
        <v>2038</v>
      </c>
      <c r="T1375" s="77">
        <v>44865</v>
      </c>
    </row>
    <row r="1376" spans="1:20" ht="15" x14ac:dyDescent="0.25">
      <c r="A1376" s="76" t="s">
        <v>1638</v>
      </c>
      <c r="B1376" s="76" t="s">
        <v>1291</v>
      </c>
      <c r="C1376" s="76" t="s">
        <v>1292</v>
      </c>
      <c r="D1376" s="76" t="s">
        <v>46</v>
      </c>
      <c r="E1376">
        <v>1422.35</v>
      </c>
      <c r="F1376">
        <v>1414.35</v>
      </c>
      <c r="G1376">
        <v>2062489.84</v>
      </c>
      <c r="H1376" s="76" t="s">
        <v>47</v>
      </c>
      <c r="I1376">
        <v>5102</v>
      </c>
      <c r="J1376">
        <v>3572</v>
      </c>
      <c r="K1376">
        <v>1530</v>
      </c>
      <c r="L1376">
        <v>500</v>
      </c>
      <c r="M1376" s="76" t="s">
        <v>106</v>
      </c>
      <c r="N1376" s="76" t="s">
        <v>2</v>
      </c>
      <c r="O1376" s="76" t="s">
        <v>52</v>
      </c>
      <c r="P1376" s="77">
        <v>44379</v>
      </c>
      <c r="Q1376" s="77">
        <v>44379</v>
      </c>
      <c r="R1376" s="77">
        <v>45474</v>
      </c>
      <c r="S1376" s="76" t="s">
        <v>1639</v>
      </c>
      <c r="T1376" s="77">
        <v>44865</v>
      </c>
    </row>
    <row r="1377" spans="1:20" ht="15" x14ac:dyDescent="0.25">
      <c r="A1377" s="76" t="s">
        <v>560</v>
      </c>
      <c r="B1377" s="76" t="s">
        <v>173</v>
      </c>
      <c r="C1377" s="76" t="s">
        <v>60</v>
      </c>
      <c r="D1377" s="76" t="s">
        <v>68</v>
      </c>
      <c r="E1377">
        <v>569.29999999999995</v>
      </c>
      <c r="F1377">
        <v>505</v>
      </c>
      <c r="G1377">
        <v>22126575</v>
      </c>
      <c r="H1377" s="76" t="s">
        <v>47</v>
      </c>
      <c r="I1377">
        <v>382</v>
      </c>
      <c r="J1377">
        <v>68</v>
      </c>
      <c r="K1377">
        <v>314</v>
      </c>
      <c r="L1377">
        <v>1</v>
      </c>
      <c r="M1377" s="76" t="s">
        <v>57</v>
      </c>
      <c r="N1377" s="76" t="s">
        <v>2</v>
      </c>
      <c r="O1377" s="76" t="s">
        <v>49</v>
      </c>
      <c r="P1377" s="77">
        <v>42585</v>
      </c>
      <c r="Q1377" s="77">
        <v>44469</v>
      </c>
      <c r="R1377" s="77">
        <v>45564</v>
      </c>
      <c r="S1377" s="76" t="s">
        <v>561</v>
      </c>
      <c r="T1377" s="77">
        <v>44865</v>
      </c>
    </row>
    <row r="1378" spans="1:20" ht="15" x14ac:dyDescent="0.25">
      <c r="A1378" s="76" t="s">
        <v>1374</v>
      </c>
      <c r="B1378" s="76" t="s">
        <v>1291</v>
      </c>
      <c r="C1378" s="76" t="s">
        <v>1292</v>
      </c>
      <c r="D1378" s="76" t="s">
        <v>46</v>
      </c>
      <c r="E1378">
        <v>858.56</v>
      </c>
      <c r="F1378">
        <v>678.08</v>
      </c>
      <c r="G1378">
        <v>1024741.9</v>
      </c>
      <c r="H1378" s="76" t="s">
        <v>47</v>
      </c>
      <c r="I1378">
        <v>776</v>
      </c>
      <c r="J1378">
        <v>300</v>
      </c>
      <c r="K1378">
        <v>476</v>
      </c>
      <c r="L1378">
        <v>11</v>
      </c>
      <c r="M1378" s="76" t="s">
        <v>1343</v>
      </c>
      <c r="N1378" s="76" t="s">
        <v>2</v>
      </c>
      <c r="O1378" s="76" t="s">
        <v>101</v>
      </c>
      <c r="P1378" s="77">
        <v>42332</v>
      </c>
      <c r="Q1378" s="77">
        <v>44286</v>
      </c>
      <c r="R1378" s="77">
        <v>45381</v>
      </c>
      <c r="S1378" s="76" t="s">
        <v>1375</v>
      </c>
      <c r="T1378" s="77">
        <v>44865</v>
      </c>
    </row>
    <row r="1379" spans="1:20" ht="15" x14ac:dyDescent="0.25">
      <c r="A1379" s="76" t="s">
        <v>1325</v>
      </c>
      <c r="B1379" s="76" t="s">
        <v>1291</v>
      </c>
      <c r="C1379" s="76" t="s">
        <v>1292</v>
      </c>
      <c r="D1379" s="76" t="s">
        <v>46</v>
      </c>
      <c r="E1379">
        <v>473.87</v>
      </c>
      <c r="F1379">
        <v>281.36</v>
      </c>
      <c r="G1379">
        <v>479235.55</v>
      </c>
      <c r="H1379" s="76" t="s">
        <v>47</v>
      </c>
      <c r="I1379">
        <v>11</v>
      </c>
      <c r="J1379">
        <v>3</v>
      </c>
      <c r="K1379">
        <v>8</v>
      </c>
      <c r="L1379">
        <v>68</v>
      </c>
      <c r="M1379" s="76" t="s">
        <v>94</v>
      </c>
      <c r="N1379" s="76" t="s">
        <v>2</v>
      </c>
      <c r="O1379" s="76" t="s">
        <v>101</v>
      </c>
      <c r="P1379" s="77">
        <v>42330</v>
      </c>
      <c r="Q1379" s="77">
        <v>44267</v>
      </c>
      <c r="R1379" s="77">
        <v>45362</v>
      </c>
      <c r="S1379" s="76" t="s">
        <v>1326</v>
      </c>
      <c r="T1379" s="77">
        <v>44865</v>
      </c>
    </row>
    <row r="1380" spans="1:20" ht="15" x14ac:dyDescent="0.25">
      <c r="A1380" s="76" t="s">
        <v>217</v>
      </c>
      <c r="B1380" s="76" t="s">
        <v>173</v>
      </c>
      <c r="C1380" s="76" t="s">
        <v>60</v>
      </c>
      <c r="D1380" s="76" t="s">
        <v>46</v>
      </c>
      <c r="E1380">
        <v>2956.33</v>
      </c>
      <c r="F1380">
        <v>2366.48</v>
      </c>
      <c r="G1380">
        <v>138999514</v>
      </c>
      <c r="H1380" s="76" t="s">
        <v>47</v>
      </c>
      <c r="I1380">
        <v>2223</v>
      </c>
      <c r="J1380">
        <v>145</v>
      </c>
      <c r="K1380">
        <v>2078</v>
      </c>
      <c r="L1380">
        <v>21</v>
      </c>
      <c r="M1380" s="76" t="s">
        <v>94</v>
      </c>
      <c r="N1380" s="76" t="s">
        <v>2</v>
      </c>
      <c r="O1380" s="76" t="s">
        <v>52</v>
      </c>
      <c r="P1380" s="77">
        <v>42628</v>
      </c>
      <c r="Q1380" s="77">
        <v>44400</v>
      </c>
      <c r="R1380" s="77">
        <v>45495</v>
      </c>
      <c r="S1380" s="76" t="s">
        <v>218</v>
      </c>
      <c r="T1380" s="77">
        <v>44865</v>
      </c>
    </row>
    <row r="1381" spans="1:20" ht="15" x14ac:dyDescent="0.25">
      <c r="A1381" s="76" t="s">
        <v>587</v>
      </c>
      <c r="B1381" s="76" t="s">
        <v>173</v>
      </c>
      <c r="C1381" s="76" t="s">
        <v>60</v>
      </c>
      <c r="D1381" s="76" t="s">
        <v>68</v>
      </c>
      <c r="E1381">
        <v>15.47</v>
      </c>
      <c r="F1381">
        <v>14.84</v>
      </c>
      <c r="G1381">
        <v>574130</v>
      </c>
      <c r="H1381" s="76" t="s">
        <v>47</v>
      </c>
      <c r="I1381">
        <v>8</v>
      </c>
      <c r="J1381">
        <v>2</v>
      </c>
      <c r="K1381">
        <v>6</v>
      </c>
      <c r="L1381">
        <v>1</v>
      </c>
      <c r="M1381" s="76" t="s">
        <v>94</v>
      </c>
      <c r="N1381" s="76" t="s">
        <v>2</v>
      </c>
      <c r="O1381" s="76" t="s">
        <v>101</v>
      </c>
      <c r="P1381" s="77">
        <v>44209</v>
      </c>
      <c r="Q1381" s="77">
        <v>44209</v>
      </c>
      <c r="R1381" s="77">
        <v>45303</v>
      </c>
      <c r="S1381" s="76" t="s">
        <v>588</v>
      </c>
      <c r="T1381" s="77">
        <v>44865</v>
      </c>
    </row>
    <row r="1382" spans="1:20" ht="15" x14ac:dyDescent="0.25">
      <c r="A1382" s="76" t="s">
        <v>1559</v>
      </c>
      <c r="B1382" s="76" t="s">
        <v>1291</v>
      </c>
      <c r="C1382" s="76" t="s">
        <v>1292</v>
      </c>
      <c r="D1382" s="76" t="s">
        <v>46</v>
      </c>
      <c r="E1382">
        <v>2387</v>
      </c>
      <c r="F1382">
        <v>1367</v>
      </c>
      <c r="G1382">
        <v>780028</v>
      </c>
      <c r="H1382" s="76" t="s">
        <v>47</v>
      </c>
      <c r="I1382">
        <v>95</v>
      </c>
      <c r="J1382">
        <v>22</v>
      </c>
      <c r="K1382">
        <v>73</v>
      </c>
      <c r="L1382">
        <v>2013</v>
      </c>
      <c r="M1382" s="76" t="s">
        <v>1211</v>
      </c>
      <c r="N1382" s="76" t="s">
        <v>3</v>
      </c>
      <c r="O1382" s="76" t="s">
        <v>49</v>
      </c>
      <c r="P1382" s="77">
        <v>42346</v>
      </c>
      <c r="Q1382" s="77">
        <v>44417</v>
      </c>
      <c r="R1382" s="77">
        <v>45512</v>
      </c>
      <c r="S1382" s="76" t="s">
        <v>1560</v>
      </c>
      <c r="T1382" s="77">
        <v>44865</v>
      </c>
    </row>
    <row r="1383" spans="1:20" ht="15" x14ac:dyDescent="0.25">
      <c r="A1383" s="76" t="s">
        <v>1847</v>
      </c>
      <c r="B1383" s="76" t="s">
        <v>1832</v>
      </c>
      <c r="C1383" s="76" t="s">
        <v>60</v>
      </c>
      <c r="D1383" s="76" t="s">
        <v>46</v>
      </c>
      <c r="E1383">
        <v>1186.01</v>
      </c>
      <c r="F1383">
        <v>184.13</v>
      </c>
      <c r="G1383">
        <v>3800000</v>
      </c>
      <c r="H1383" s="76" t="s">
        <v>47</v>
      </c>
      <c r="I1383">
        <v>133</v>
      </c>
      <c r="J1383">
        <v>43</v>
      </c>
      <c r="K1383">
        <v>90</v>
      </c>
      <c r="L1383">
        <v>9</v>
      </c>
      <c r="M1383" s="76" t="s">
        <v>10</v>
      </c>
      <c r="N1383" s="76" t="s">
        <v>2</v>
      </c>
      <c r="O1383" s="76" t="s">
        <v>52</v>
      </c>
      <c r="P1383" s="77">
        <v>43822</v>
      </c>
      <c r="Q1383" s="77">
        <v>43822</v>
      </c>
      <c r="R1383" s="77">
        <v>44917</v>
      </c>
      <c r="S1383" s="76" t="s">
        <v>1848</v>
      </c>
      <c r="T1383" s="77">
        <v>44865</v>
      </c>
    </row>
    <row r="1384" spans="1:20" ht="15" x14ac:dyDescent="0.25">
      <c r="A1384" s="76" t="s">
        <v>1847</v>
      </c>
      <c r="B1384" s="76" t="s">
        <v>1945</v>
      </c>
      <c r="C1384" s="76" t="s">
        <v>60</v>
      </c>
      <c r="D1384" s="76" t="s">
        <v>46</v>
      </c>
      <c r="E1384">
        <v>1186.01</v>
      </c>
      <c r="F1384">
        <v>428.3</v>
      </c>
      <c r="G1384">
        <v>7690000</v>
      </c>
      <c r="H1384" s="76" t="s">
        <v>47</v>
      </c>
      <c r="I1384">
        <v>133</v>
      </c>
      <c r="J1384">
        <v>43</v>
      </c>
      <c r="K1384">
        <v>90</v>
      </c>
      <c r="L1384">
        <v>9</v>
      </c>
      <c r="M1384" s="76" t="s">
        <v>10</v>
      </c>
      <c r="N1384" s="76" t="s">
        <v>2</v>
      </c>
      <c r="O1384" s="76" t="s">
        <v>52</v>
      </c>
      <c r="P1384" s="77">
        <v>43822</v>
      </c>
      <c r="Q1384" s="77">
        <v>43822</v>
      </c>
      <c r="R1384" s="77">
        <v>44917</v>
      </c>
      <c r="S1384" s="76" t="s">
        <v>1848</v>
      </c>
      <c r="T1384" s="77">
        <v>44865</v>
      </c>
    </row>
    <row r="1385" spans="1:20" ht="15" x14ac:dyDescent="0.25">
      <c r="A1385" s="76" t="s">
        <v>788</v>
      </c>
      <c r="B1385" s="76" t="s">
        <v>173</v>
      </c>
      <c r="C1385" s="76" t="s">
        <v>60</v>
      </c>
      <c r="D1385" s="76" t="s">
        <v>68</v>
      </c>
      <c r="E1385">
        <v>18.25</v>
      </c>
      <c r="F1385">
        <v>5</v>
      </c>
      <c r="G1385">
        <v>185407</v>
      </c>
      <c r="H1385" s="76" t="s">
        <v>47</v>
      </c>
      <c r="I1385">
        <v>8</v>
      </c>
      <c r="J1385">
        <v>5</v>
      </c>
      <c r="K1385">
        <v>3</v>
      </c>
      <c r="L1385">
        <v>1</v>
      </c>
      <c r="M1385" s="76" t="s">
        <v>94</v>
      </c>
      <c r="N1385" s="76" t="s">
        <v>2</v>
      </c>
      <c r="O1385" s="76" t="s">
        <v>101</v>
      </c>
      <c r="P1385" s="77">
        <v>44209</v>
      </c>
      <c r="Q1385" s="77">
        <v>44209</v>
      </c>
      <c r="R1385" s="77">
        <v>45303</v>
      </c>
      <c r="S1385" s="76" t="s">
        <v>789</v>
      </c>
      <c r="T1385" s="77">
        <v>44865</v>
      </c>
    </row>
    <row r="1386" spans="1:20" ht="15" x14ac:dyDescent="0.25">
      <c r="A1386" s="76" t="s">
        <v>790</v>
      </c>
      <c r="B1386" s="76" t="s">
        <v>173</v>
      </c>
      <c r="C1386" s="76" t="s">
        <v>60</v>
      </c>
      <c r="D1386" s="76" t="s">
        <v>68</v>
      </c>
      <c r="E1386">
        <v>196.53</v>
      </c>
      <c r="F1386">
        <v>124.26</v>
      </c>
      <c r="G1386">
        <v>5069948</v>
      </c>
      <c r="H1386" s="76" t="s">
        <v>47</v>
      </c>
      <c r="I1386">
        <v>105</v>
      </c>
      <c r="J1386">
        <v>26</v>
      </c>
      <c r="K1386">
        <v>79</v>
      </c>
      <c r="L1386">
        <v>1</v>
      </c>
      <c r="M1386" s="76" t="s">
        <v>57</v>
      </c>
      <c r="N1386" s="76" t="s">
        <v>2</v>
      </c>
      <c r="O1386" s="76" t="s">
        <v>70</v>
      </c>
      <c r="P1386" s="77">
        <v>43693</v>
      </c>
      <c r="Q1386" s="77">
        <v>43693</v>
      </c>
      <c r="R1386" s="77">
        <v>44788</v>
      </c>
      <c r="S1386" s="76" t="s">
        <v>791</v>
      </c>
      <c r="T1386" s="77">
        <v>44865</v>
      </c>
    </row>
    <row r="1387" spans="1:20" ht="15" x14ac:dyDescent="0.25">
      <c r="A1387" s="76" t="s">
        <v>1018</v>
      </c>
      <c r="B1387" s="76" t="s">
        <v>173</v>
      </c>
      <c r="C1387" s="76" t="s">
        <v>60</v>
      </c>
      <c r="D1387" s="76" t="s">
        <v>68</v>
      </c>
      <c r="E1387">
        <v>182.22</v>
      </c>
      <c r="F1387">
        <v>154.88999999999999</v>
      </c>
      <c r="G1387">
        <v>8550000</v>
      </c>
      <c r="H1387" s="76" t="s">
        <v>47</v>
      </c>
      <c r="I1387">
        <v>140</v>
      </c>
      <c r="J1387">
        <v>22</v>
      </c>
      <c r="K1387">
        <v>118</v>
      </c>
      <c r="L1387">
        <v>1</v>
      </c>
      <c r="M1387" s="76" t="s">
        <v>57</v>
      </c>
      <c r="N1387" s="76" t="s">
        <v>2</v>
      </c>
      <c r="O1387" s="76" t="s">
        <v>70</v>
      </c>
      <c r="P1387" s="77">
        <v>43244</v>
      </c>
      <c r="Q1387" s="77">
        <v>44386</v>
      </c>
      <c r="R1387" s="77">
        <v>45481</v>
      </c>
      <c r="S1387" s="76" t="s">
        <v>1019</v>
      </c>
      <c r="T1387" s="77">
        <v>44865</v>
      </c>
    </row>
    <row r="1388" spans="1:20" ht="15" x14ac:dyDescent="0.25">
      <c r="A1388" s="76" t="s">
        <v>1012</v>
      </c>
      <c r="B1388" s="76" t="s">
        <v>173</v>
      </c>
      <c r="C1388" s="76" t="s">
        <v>60</v>
      </c>
      <c r="D1388" s="76" t="s">
        <v>68</v>
      </c>
      <c r="E1388">
        <v>243.48</v>
      </c>
      <c r="F1388">
        <v>167.05</v>
      </c>
      <c r="G1388">
        <v>8100000</v>
      </c>
      <c r="H1388" s="76" t="s">
        <v>47</v>
      </c>
      <c r="I1388">
        <v>138</v>
      </c>
      <c r="J1388">
        <v>18</v>
      </c>
      <c r="K1388">
        <v>120</v>
      </c>
      <c r="L1388">
        <v>1</v>
      </c>
      <c r="M1388" s="76" t="s">
        <v>57</v>
      </c>
      <c r="N1388" s="76" t="s">
        <v>2</v>
      </c>
      <c r="O1388" s="76" t="s">
        <v>70</v>
      </c>
      <c r="P1388" s="77">
        <v>43244</v>
      </c>
      <c r="Q1388" s="77">
        <v>44401</v>
      </c>
      <c r="R1388" s="77">
        <v>45496</v>
      </c>
      <c r="S1388" s="76" t="s">
        <v>1013</v>
      </c>
      <c r="T1388" s="77">
        <v>44865</v>
      </c>
    </row>
    <row r="1389" spans="1:20" ht="15" x14ac:dyDescent="0.25">
      <c r="A1389" s="76" t="s">
        <v>838</v>
      </c>
      <c r="B1389" s="76" t="s">
        <v>173</v>
      </c>
      <c r="C1389" s="76" t="s">
        <v>60</v>
      </c>
      <c r="D1389" s="76" t="s">
        <v>68</v>
      </c>
      <c r="E1389">
        <v>12.42</v>
      </c>
      <c r="F1389">
        <v>11.32</v>
      </c>
      <c r="G1389">
        <v>352719</v>
      </c>
      <c r="H1389" s="76" t="s">
        <v>47</v>
      </c>
      <c r="I1389">
        <v>7</v>
      </c>
      <c r="J1389">
        <v>1</v>
      </c>
      <c r="K1389">
        <v>6</v>
      </c>
      <c r="L1389">
        <v>1</v>
      </c>
      <c r="M1389" s="76" t="s">
        <v>57</v>
      </c>
      <c r="N1389" s="76" t="s">
        <v>2</v>
      </c>
      <c r="O1389" s="76" t="s">
        <v>70</v>
      </c>
      <c r="P1389" s="77">
        <v>44207</v>
      </c>
      <c r="Q1389" s="77">
        <v>44207</v>
      </c>
      <c r="R1389" s="77">
        <v>45301</v>
      </c>
      <c r="S1389" s="76" t="s">
        <v>839</v>
      </c>
      <c r="T1389" s="77">
        <v>44865</v>
      </c>
    </row>
    <row r="1390" spans="1:20" ht="15" x14ac:dyDescent="0.25">
      <c r="A1390" s="76" t="s">
        <v>2697</v>
      </c>
      <c r="B1390" s="76" t="s">
        <v>2680</v>
      </c>
      <c r="C1390" s="76" t="s">
        <v>62</v>
      </c>
      <c r="D1390" s="76" t="s">
        <v>46</v>
      </c>
      <c r="E1390">
        <v>1230.45</v>
      </c>
      <c r="F1390">
        <v>1229.45</v>
      </c>
      <c r="G1390">
        <v>165977.4</v>
      </c>
      <c r="H1390" s="76" t="s">
        <v>47</v>
      </c>
      <c r="I1390">
        <v>84</v>
      </c>
      <c r="J1390">
        <v>49</v>
      </c>
      <c r="K1390">
        <v>35</v>
      </c>
      <c r="L1390">
        <v>1755</v>
      </c>
      <c r="M1390" s="76" t="s">
        <v>18</v>
      </c>
      <c r="N1390" s="76" t="s">
        <v>3446</v>
      </c>
      <c r="O1390" s="76" t="s">
        <v>49</v>
      </c>
      <c r="P1390" s="77">
        <v>43862</v>
      </c>
      <c r="Q1390" s="77">
        <v>43862</v>
      </c>
      <c r="R1390" s="77">
        <v>44957</v>
      </c>
      <c r="S1390" s="76" t="s">
        <v>2698</v>
      </c>
      <c r="T1390" s="77">
        <v>44865</v>
      </c>
    </row>
    <row r="1391" spans="1:20" ht="15" x14ac:dyDescent="0.25">
      <c r="A1391" s="76" t="s">
        <v>982</v>
      </c>
      <c r="B1391" s="76" t="s">
        <v>173</v>
      </c>
      <c r="C1391" s="76" t="s">
        <v>60</v>
      </c>
      <c r="D1391" s="76" t="s">
        <v>46</v>
      </c>
      <c r="E1391">
        <v>1051.32</v>
      </c>
      <c r="F1391">
        <v>819</v>
      </c>
      <c r="G1391">
        <v>44884400.619999997</v>
      </c>
      <c r="H1391" s="76" t="s">
        <v>47</v>
      </c>
      <c r="I1391">
        <v>491</v>
      </c>
      <c r="J1391">
        <v>70</v>
      </c>
      <c r="K1391">
        <v>421</v>
      </c>
      <c r="L1391">
        <v>3</v>
      </c>
      <c r="M1391" s="76" t="s">
        <v>51</v>
      </c>
      <c r="N1391" s="76" t="s">
        <v>2</v>
      </c>
      <c r="O1391" s="76" t="s">
        <v>49</v>
      </c>
      <c r="P1391" s="77">
        <v>44109</v>
      </c>
      <c r="Q1391" s="77">
        <v>44109</v>
      </c>
      <c r="R1391" s="77">
        <v>45203</v>
      </c>
      <c r="S1391" s="76" t="s">
        <v>983</v>
      </c>
      <c r="T1391" s="77">
        <v>44865</v>
      </c>
    </row>
    <row r="1392" spans="1:20" ht="15" x14ac:dyDescent="0.25">
      <c r="A1392" s="76" t="s">
        <v>287</v>
      </c>
      <c r="B1392" s="76" t="s">
        <v>173</v>
      </c>
      <c r="C1392" s="76" t="s">
        <v>60</v>
      </c>
      <c r="D1392" s="76" t="s">
        <v>84</v>
      </c>
      <c r="E1392">
        <v>487.94</v>
      </c>
      <c r="F1392">
        <v>412</v>
      </c>
      <c r="G1392">
        <v>22917321.199999999</v>
      </c>
      <c r="H1392" s="76" t="s">
        <v>47</v>
      </c>
      <c r="I1392">
        <v>336</v>
      </c>
      <c r="J1392">
        <v>233</v>
      </c>
      <c r="K1392">
        <v>103</v>
      </c>
      <c r="L1392">
        <v>4</v>
      </c>
      <c r="M1392" s="76" t="s">
        <v>97</v>
      </c>
      <c r="N1392" s="76" t="s">
        <v>2</v>
      </c>
      <c r="O1392" s="76" t="s">
        <v>99</v>
      </c>
      <c r="P1392" s="77">
        <v>43894</v>
      </c>
      <c r="Q1392" s="77">
        <v>43894</v>
      </c>
      <c r="R1392" s="77">
        <v>44988</v>
      </c>
      <c r="S1392" s="76" t="s">
        <v>288</v>
      </c>
      <c r="T1392" s="77">
        <v>44865</v>
      </c>
    </row>
    <row r="1393" spans="1:20" ht="15" x14ac:dyDescent="0.25">
      <c r="A1393" s="76" t="s">
        <v>1994</v>
      </c>
      <c r="B1393" s="76" t="s">
        <v>1995</v>
      </c>
      <c r="C1393" s="76" t="s">
        <v>62</v>
      </c>
      <c r="D1393" s="76" t="s">
        <v>46</v>
      </c>
      <c r="E1393">
        <v>26.32</v>
      </c>
      <c r="F1393">
        <v>6.8</v>
      </c>
      <c r="G1393">
        <v>102000</v>
      </c>
      <c r="H1393" s="76" t="s">
        <v>47</v>
      </c>
      <c r="I1393">
        <v>7</v>
      </c>
      <c r="J1393">
        <v>1</v>
      </c>
      <c r="K1393">
        <v>6</v>
      </c>
      <c r="L1393">
        <v>19</v>
      </c>
      <c r="M1393" s="76" t="s">
        <v>17</v>
      </c>
      <c r="N1393" s="76" t="s">
        <v>3446</v>
      </c>
      <c r="O1393" s="76" t="s">
        <v>63</v>
      </c>
      <c r="P1393" s="77">
        <v>44432</v>
      </c>
      <c r="Q1393" s="77">
        <v>44432</v>
      </c>
      <c r="R1393" s="77">
        <v>45527</v>
      </c>
      <c r="S1393" s="76" t="s">
        <v>1996</v>
      </c>
      <c r="T1393" s="77">
        <v>44865</v>
      </c>
    </row>
    <row r="1394" spans="1:20" ht="15" x14ac:dyDescent="0.25">
      <c r="A1394" s="76" t="s">
        <v>2175</v>
      </c>
      <c r="B1394" s="76" t="s">
        <v>2171</v>
      </c>
      <c r="C1394" s="76" t="s">
        <v>62</v>
      </c>
      <c r="D1394" s="76" t="s">
        <v>68</v>
      </c>
      <c r="E1394">
        <v>80</v>
      </c>
      <c r="F1394">
        <v>80</v>
      </c>
      <c r="G1394">
        <v>250000</v>
      </c>
      <c r="H1394" s="76" t="s">
        <v>47</v>
      </c>
      <c r="I1394">
        <v>81</v>
      </c>
      <c r="J1394">
        <v>36</v>
      </c>
      <c r="K1394">
        <v>45</v>
      </c>
      <c r="L1394">
        <v>1</v>
      </c>
      <c r="M1394" s="76" t="s">
        <v>69</v>
      </c>
      <c r="N1394" s="76" t="s">
        <v>2</v>
      </c>
      <c r="O1394" s="76" t="s">
        <v>80</v>
      </c>
      <c r="P1394" s="77">
        <v>44305</v>
      </c>
      <c r="Q1394" s="77">
        <v>44305</v>
      </c>
      <c r="R1394" s="77">
        <v>45400</v>
      </c>
      <c r="S1394" s="76" t="s">
        <v>2176</v>
      </c>
      <c r="T1394" s="77">
        <v>44865</v>
      </c>
    </row>
    <row r="1395" spans="1:20" ht="15" x14ac:dyDescent="0.25">
      <c r="A1395" s="76" t="s">
        <v>1620</v>
      </c>
      <c r="B1395" s="76" t="s">
        <v>1291</v>
      </c>
      <c r="C1395" s="76" t="s">
        <v>1292</v>
      </c>
      <c r="D1395" s="76" t="s">
        <v>46</v>
      </c>
      <c r="E1395">
        <v>1383</v>
      </c>
      <c r="F1395">
        <v>535.01</v>
      </c>
      <c r="G1395">
        <v>716340</v>
      </c>
      <c r="H1395" s="76" t="s">
        <v>47</v>
      </c>
      <c r="I1395">
        <v>0</v>
      </c>
      <c r="J1395">
        <v>0</v>
      </c>
      <c r="K1395">
        <v>0</v>
      </c>
      <c r="L1395">
        <v>2</v>
      </c>
      <c r="M1395" s="76" t="s">
        <v>7</v>
      </c>
      <c r="N1395" s="76" t="s">
        <v>2</v>
      </c>
      <c r="O1395" s="76" t="s">
        <v>61</v>
      </c>
      <c r="P1395" s="77">
        <v>44354</v>
      </c>
      <c r="Q1395" s="77">
        <v>44354</v>
      </c>
      <c r="R1395" s="77">
        <v>45449</v>
      </c>
      <c r="S1395" s="76" t="s">
        <v>1621</v>
      </c>
      <c r="T1395" s="77">
        <v>44865</v>
      </c>
    </row>
    <row r="1396" spans="1:20" ht="15" x14ac:dyDescent="0.25">
      <c r="A1396" s="76" t="s">
        <v>2314</v>
      </c>
      <c r="B1396" s="76" t="s">
        <v>2194</v>
      </c>
      <c r="C1396" s="76" t="s">
        <v>2194</v>
      </c>
      <c r="D1396" s="76" t="s">
        <v>46</v>
      </c>
      <c r="E1396">
        <v>680.01</v>
      </c>
      <c r="F1396">
        <v>442.9</v>
      </c>
      <c r="G1396">
        <v>6373903</v>
      </c>
      <c r="H1396" s="76" t="s">
        <v>47</v>
      </c>
      <c r="I1396">
        <v>21</v>
      </c>
      <c r="J1396">
        <v>1</v>
      </c>
      <c r="K1396">
        <v>20</v>
      </c>
      <c r="L1396">
        <v>10</v>
      </c>
      <c r="M1396" s="76" t="s">
        <v>2127</v>
      </c>
      <c r="N1396" s="76" t="s">
        <v>2</v>
      </c>
      <c r="O1396" s="76" t="s">
        <v>112</v>
      </c>
      <c r="P1396" s="77">
        <v>43088</v>
      </c>
      <c r="Q1396" s="77">
        <v>44183</v>
      </c>
      <c r="R1396" s="77">
        <v>45277</v>
      </c>
      <c r="S1396" s="76" t="s">
        <v>2315</v>
      </c>
      <c r="T1396" s="77">
        <v>44865</v>
      </c>
    </row>
    <row r="1397" spans="1:20" ht="15" x14ac:dyDescent="0.25">
      <c r="A1397" s="76" t="s">
        <v>691</v>
      </c>
      <c r="B1397" s="76" t="s">
        <v>2109</v>
      </c>
      <c r="C1397" s="76" t="s">
        <v>60</v>
      </c>
      <c r="D1397" s="76" t="s">
        <v>68</v>
      </c>
      <c r="E1397">
        <v>113</v>
      </c>
      <c r="F1397">
        <v>30</v>
      </c>
      <c r="G1397">
        <v>587855</v>
      </c>
      <c r="H1397" s="76" t="s">
        <v>47</v>
      </c>
      <c r="I1397">
        <v>110</v>
      </c>
      <c r="J1397">
        <v>44</v>
      </c>
      <c r="K1397">
        <v>66</v>
      </c>
      <c r="L1397">
        <v>1</v>
      </c>
      <c r="M1397" s="76" t="s">
        <v>106</v>
      </c>
      <c r="N1397" s="76" t="s">
        <v>2</v>
      </c>
      <c r="O1397" s="76" t="s">
        <v>101</v>
      </c>
      <c r="P1397" s="77">
        <v>40303</v>
      </c>
      <c r="Q1397" s="77">
        <v>44338</v>
      </c>
      <c r="R1397" s="77">
        <v>45433</v>
      </c>
      <c r="S1397" s="76" t="s">
        <v>692</v>
      </c>
      <c r="T1397" s="77">
        <v>44865</v>
      </c>
    </row>
    <row r="1398" spans="1:20" ht="15" x14ac:dyDescent="0.25">
      <c r="A1398" s="76" t="s">
        <v>403</v>
      </c>
      <c r="B1398" s="76" t="s">
        <v>173</v>
      </c>
      <c r="C1398" s="76" t="s">
        <v>60</v>
      </c>
      <c r="D1398" s="76" t="s">
        <v>68</v>
      </c>
      <c r="E1398">
        <v>319</v>
      </c>
      <c r="F1398">
        <v>261.39</v>
      </c>
      <c r="G1398">
        <v>13457491.199999999</v>
      </c>
      <c r="H1398" s="76" t="s">
        <v>47</v>
      </c>
      <c r="I1398">
        <v>231</v>
      </c>
      <c r="J1398">
        <v>15</v>
      </c>
      <c r="K1398">
        <v>216</v>
      </c>
      <c r="L1398">
        <v>1</v>
      </c>
      <c r="M1398" s="76" t="s">
        <v>57</v>
      </c>
      <c r="N1398" s="76" t="s">
        <v>2</v>
      </c>
      <c r="O1398" s="76" t="s">
        <v>70</v>
      </c>
      <c r="P1398" s="77">
        <v>44204</v>
      </c>
      <c r="Q1398" s="77">
        <v>44204</v>
      </c>
      <c r="R1398" s="77">
        <v>45298</v>
      </c>
      <c r="S1398" s="76" t="s">
        <v>404</v>
      </c>
      <c r="T1398" s="77">
        <v>44865</v>
      </c>
    </row>
    <row r="1399" spans="1:20" ht="15" x14ac:dyDescent="0.25">
      <c r="A1399" s="76" t="s">
        <v>649</v>
      </c>
      <c r="B1399" s="76" t="s">
        <v>173</v>
      </c>
      <c r="C1399" s="76" t="s">
        <v>60</v>
      </c>
      <c r="D1399" s="76" t="s">
        <v>68</v>
      </c>
      <c r="E1399">
        <v>19.52</v>
      </c>
      <c r="F1399">
        <v>17.649999999999999</v>
      </c>
      <c r="G1399">
        <v>840000</v>
      </c>
      <c r="H1399" s="76" t="s">
        <v>47</v>
      </c>
      <c r="I1399">
        <v>4</v>
      </c>
      <c r="J1399">
        <v>1</v>
      </c>
      <c r="K1399">
        <v>3</v>
      </c>
      <c r="L1399">
        <v>1</v>
      </c>
      <c r="M1399" s="76" t="s">
        <v>94</v>
      </c>
      <c r="N1399" s="76" t="s">
        <v>2</v>
      </c>
      <c r="O1399" s="76" t="s">
        <v>52</v>
      </c>
      <c r="P1399" s="77">
        <v>44204</v>
      </c>
      <c r="Q1399" s="77">
        <v>44204</v>
      </c>
      <c r="R1399" s="77">
        <v>45298</v>
      </c>
      <c r="S1399" s="76" t="s">
        <v>650</v>
      </c>
      <c r="T1399" s="77">
        <v>44865</v>
      </c>
    </row>
    <row r="1400" spans="1:20" ht="15" x14ac:dyDescent="0.25">
      <c r="A1400" s="76" t="s">
        <v>1923</v>
      </c>
      <c r="B1400" s="76" t="s">
        <v>2042</v>
      </c>
      <c r="C1400" s="76" t="s">
        <v>60</v>
      </c>
      <c r="D1400" s="76" t="s">
        <v>68</v>
      </c>
      <c r="E1400">
        <v>847</v>
      </c>
      <c r="F1400">
        <v>261</v>
      </c>
      <c r="G1400">
        <v>8776020.4299999997</v>
      </c>
      <c r="H1400" s="76" t="s">
        <v>47</v>
      </c>
      <c r="I1400">
        <v>120</v>
      </c>
      <c r="J1400">
        <v>32</v>
      </c>
      <c r="K1400">
        <v>88</v>
      </c>
      <c r="L1400">
        <v>1</v>
      </c>
      <c r="M1400" s="76" t="s">
        <v>7</v>
      </c>
      <c r="N1400" s="76" t="s">
        <v>2</v>
      </c>
      <c r="O1400" s="76" t="s">
        <v>112</v>
      </c>
      <c r="P1400" s="77">
        <v>43871</v>
      </c>
      <c r="Q1400" s="77">
        <v>43871</v>
      </c>
      <c r="R1400" s="77">
        <v>44966</v>
      </c>
      <c r="S1400" s="76" t="s">
        <v>1924</v>
      </c>
      <c r="T1400" s="77">
        <v>44865</v>
      </c>
    </row>
    <row r="1401" spans="1:20" ht="15" x14ac:dyDescent="0.25">
      <c r="A1401" s="76" t="s">
        <v>1923</v>
      </c>
      <c r="B1401" s="76" t="s">
        <v>1916</v>
      </c>
      <c r="C1401" s="76" t="s">
        <v>60</v>
      </c>
      <c r="D1401" s="76" t="s">
        <v>68</v>
      </c>
      <c r="E1401">
        <v>847</v>
      </c>
      <c r="F1401">
        <v>118</v>
      </c>
      <c r="G1401">
        <v>2905025.85</v>
      </c>
      <c r="H1401" s="76" t="s">
        <v>47</v>
      </c>
      <c r="I1401">
        <v>120</v>
      </c>
      <c r="J1401">
        <v>32</v>
      </c>
      <c r="K1401">
        <v>88</v>
      </c>
      <c r="L1401">
        <v>1</v>
      </c>
      <c r="M1401" s="76" t="s">
        <v>7</v>
      </c>
      <c r="N1401" s="76" t="s">
        <v>2</v>
      </c>
      <c r="O1401" s="76" t="s">
        <v>112</v>
      </c>
      <c r="P1401" s="77">
        <v>43871</v>
      </c>
      <c r="Q1401" s="77">
        <v>43871</v>
      </c>
      <c r="R1401" s="77">
        <v>44966</v>
      </c>
      <c r="S1401" s="76" t="s">
        <v>1924</v>
      </c>
      <c r="T1401" s="77">
        <v>44865</v>
      </c>
    </row>
    <row r="1402" spans="1:20" ht="15" x14ac:dyDescent="0.25">
      <c r="A1402" s="76" t="s">
        <v>1672</v>
      </c>
      <c r="B1402" s="76" t="s">
        <v>1751</v>
      </c>
      <c r="C1402" s="76" t="s">
        <v>1292</v>
      </c>
      <c r="D1402" s="76" t="s">
        <v>46</v>
      </c>
      <c r="E1402">
        <v>1443.55</v>
      </c>
      <c r="F1402">
        <v>984</v>
      </c>
      <c r="G1402">
        <v>675723</v>
      </c>
      <c r="H1402" s="76" t="s">
        <v>47</v>
      </c>
      <c r="I1402">
        <v>25</v>
      </c>
      <c r="J1402">
        <v>12</v>
      </c>
      <c r="K1402">
        <v>13</v>
      </c>
      <c r="L1402">
        <v>963</v>
      </c>
      <c r="M1402" s="76" t="s">
        <v>18</v>
      </c>
      <c r="N1402" s="76" t="s">
        <v>3446</v>
      </c>
      <c r="O1402" s="76" t="s">
        <v>49</v>
      </c>
      <c r="P1402" s="77">
        <v>40696</v>
      </c>
      <c r="Q1402" s="77">
        <v>43532</v>
      </c>
      <c r="R1402" s="77">
        <v>44627</v>
      </c>
      <c r="S1402" s="76" t="s">
        <v>1673</v>
      </c>
      <c r="T1402" s="77">
        <v>44865</v>
      </c>
    </row>
    <row r="1403" spans="1:20" ht="15" x14ac:dyDescent="0.25">
      <c r="A1403" s="76" t="s">
        <v>1729</v>
      </c>
      <c r="B1403" s="76" t="s">
        <v>1291</v>
      </c>
      <c r="C1403" s="76" t="s">
        <v>1292</v>
      </c>
      <c r="D1403" s="76" t="s">
        <v>46</v>
      </c>
      <c r="E1403">
        <v>1830.87</v>
      </c>
      <c r="F1403">
        <v>1803.28</v>
      </c>
      <c r="G1403">
        <v>3276691.12</v>
      </c>
      <c r="H1403" s="76" t="s">
        <v>47</v>
      </c>
      <c r="I1403">
        <v>1047</v>
      </c>
      <c r="J1403">
        <v>85</v>
      </c>
      <c r="K1403">
        <v>962</v>
      </c>
      <c r="L1403">
        <v>294</v>
      </c>
      <c r="M1403" s="76" t="s">
        <v>106</v>
      </c>
      <c r="N1403" s="76" t="s">
        <v>2</v>
      </c>
      <c r="O1403" s="76" t="s">
        <v>80</v>
      </c>
      <c r="P1403" s="77">
        <v>43936</v>
      </c>
      <c r="Q1403" s="77">
        <v>43936</v>
      </c>
      <c r="R1403" s="77">
        <v>45030</v>
      </c>
      <c r="S1403" s="76" t="s">
        <v>1730</v>
      </c>
      <c r="T1403" s="77">
        <v>44865</v>
      </c>
    </row>
    <row r="1404" spans="1:20" ht="15" x14ac:dyDescent="0.25">
      <c r="A1404" s="76" t="s">
        <v>1887</v>
      </c>
      <c r="B1404" s="76" t="s">
        <v>1832</v>
      </c>
      <c r="C1404" s="76" t="s">
        <v>60</v>
      </c>
      <c r="D1404" s="76" t="s">
        <v>46</v>
      </c>
      <c r="E1404">
        <v>20.350000000000001</v>
      </c>
      <c r="F1404">
        <v>8.5500000000000007</v>
      </c>
      <c r="G1404">
        <v>150480</v>
      </c>
      <c r="H1404" s="76" t="s">
        <v>47</v>
      </c>
      <c r="I1404">
        <v>18</v>
      </c>
      <c r="J1404">
        <v>8</v>
      </c>
      <c r="K1404">
        <v>10</v>
      </c>
      <c r="L1404">
        <v>9</v>
      </c>
      <c r="M1404" s="76" t="s">
        <v>17</v>
      </c>
      <c r="N1404" s="76" t="s">
        <v>3446</v>
      </c>
      <c r="O1404" s="76" t="s">
        <v>63</v>
      </c>
      <c r="P1404" s="77">
        <v>44285</v>
      </c>
      <c r="Q1404" s="77">
        <v>44285</v>
      </c>
      <c r="R1404" s="77">
        <v>45380</v>
      </c>
      <c r="S1404" s="76" t="s">
        <v>1888</v>
      </c>
      <c r="T1404" s="77">
        <v>44865</v>
      </c>
    </row>
    <row r="1405" spans="1:20" ht="15" x14ac:dyDescent="0.25">
      <c r="A1405" s="76" t="s">
        <v>1680</v>
      </c>
      <c r="B1405" s="76" t="s">
        <v>1291</v>
      </c>
      <c r="C1405" s="76" t="s">
        <v>1292</v>
      </c>
      <c r="D1405" s="76" t="s">
        <v>46</v>
      </c>
      <c r="E1405">
        <v>1673.25</v>
      </c>
      <c r="F1405">
        <v>1673.25</v>
      </c>
      <c r="G1405">
        <v>1250143</v>
      </c>
      <c r="H1405" s="76" t="s">
        <v>47</v>
      </c>
      <c r="I1405">
        <v>1011</v>
      </c>
      <c r="J1405">
        <v>451</v>
      </c>
      <c r="K1405">
        <v>560</v>
      </c>
      <c r="L1405">
        <v>1370</v>
      </c>
      <c r="M1405" s="76" t="s">
        <v>1306</v>
      </c>
      <c r="N1405" s="76" t="s">
        <v>3</v>
      </c>
      <c r="O1405" s="76" t="s">
        <v>80</v>
      </c>
      <c r="P1405" s="77">
        <v>44161</v>
      </c>
      <c r="Q1405" s="77">
        <v>44161</v>
      </c>
      <c r="R1405" s="77">
        <v>45255</v>
      </c>
      <c r="S1405" s="76" t="s">
        <v>1681</v>
      </c>
      <c r="T1405" s="77">
        <v>44865</v>
      </c>
    </row>
    <row r="1406" spans="1:20" ht="15" x14ac:dyDescent="0.25">
      <c r="A1406" s="76" t="s">
        <v>210</v>
      </c>
      <c r="B1406" s="76" t="s">
        <v>173</v>
      </c>
      <c r="C1406" s="76" t="s">
        <v>60</v>
      </c>
      <c r="D1406" s="76" t="s">
        <v>68</v>
      </c>
      <c r="E1406">
        <v>77</v>
      </c>
      <c r="F1406">
        <v>70.599999999999994</v>
      </c>
      <c r="G1406">
        <v>2263000</v>
      </c>
      <c r="H1406" s="76" t="s">
        <v>47</v>
      </c>
      <c r="I1406">
        <v>65</v>
      </c>
      <c r="J1406">
        <v>6</v>
      </c>
      <c r="K1406">
        <v>59</v>
      </c>
      <c r="L1406">
        <v>1</v>
      </c>
      <c r="M1406" s="76" t="s">
        <v>94</v>
      </c>
      <c r="N1406" s="76" t="s">
        <v>2</v>
      </c>
      <c r="O1406" s="76" t="s">
        <v>52</v>
      </c>
      <c r="P1406" s="77">
        <v>44223</v>
      </c>
      <c r="Q1406" s="77">
        <v>44223</v>
      </c>
      <c r="R1406" s="77">
        <v>45317</v>
      </c>
      <c r="S1406" s="76" t="s">
        <v>211</v>
      </c>
      <c r="T1406" s="77">
        <v>44865</v>
      </c>
    </row>
    <row r="1407" spans="1:20" ht="15" x14ac:dyDescent="0.25">
      <c r="A1407" s="76" t="s">
        <v>1828</v>
      </c>
      <c r="B1407" s="76" t="s">
        <v>1827</v>
      </c>
      <c r="C1407" s="76" t="s">
        <v>62</v>
      </c>
      <c r="D1407" s="76" t="s">
        <v>84</v>
      </c>
      <c r="E1407">
        <v>5704.19</v>
      </c>
      <c r="F1407">
        <v>0.18</v>
      </c>
      <c r="G1407">
        <v>2625</v>
      </c>
      <c r="H1407" s="76" t="s">
        <v>47</v>
      </c>
      <c r="I1407">
        <v>6969</v>
      </c>
      <c r="J1407">
        <v>4285</v>
      </c>
      <c r="K1407">
        <v>2684</v>
      </c>
      <c r="L1407">
        <v>11</v>
      </c>
      <c r="M1407" s="76" t="s">
        <v>500</v>
      </c>
      <c r="N1407" s="76" t="s">
        <v>3446</v>
      </c>
      <c r="O1407" s="76" t="s">
        <v>49</v>
      </c>
      <c r="P1407" s="77">
        <v>42793</v>
      </c>
      <c r="Q1407" s="77">
        <v>43495</v>
      </c>
      <c r="R1407" s="77">
        <v>44590</v>
      </c>
      <c r="S1407" s="76" t="s">
        <v>1829</v>
      </c>
      <c r="T1407" s="77">
        <v>44865</v>
      </c>
    </row>
    <row r="1408" spans="1:20" ht="15" x14ac:dyDescent="0.25">
      <c r="A1408" s="76" t="s">
        <v>1828</v>
      </c>
      <c r="B1408" s="76" t="s">
        <v>2677</v>
      </c>
      <c r="C1408" s="76" t="s">
        <v>62</v>
      </c>
      <c r="D1408" s="76" t="s">
        <v>84</v>
      </c>
      <c r="E1408">
        <v>5704.19</v>
      </c>
      <c r="F1408">
        <v>0.13</v>
      </c>
      <c r="G1408">
        <v>1875</v>
      </c>
      <c r="H1408" s="76" t="s">
        <v>47</v>
      </c>
      <c r="I1408">
        <v>6969</v>
      </c>
      <c r="J1408">
        <v>4285</v>
      </c>
      <c r="K1408">
        <v>2684</v>
      </c>
      <c r="L1408">
        <v>11</v>
      </c>
      <c r="M1408" s="76" t="s">
        <v>500</v>
      </c>
      <c r="N1408" s="76" t="s">
        <v>3446</v>
      </c>
      <c r="O1408" s="76" t="s">
        <v>49</v>
      </c>
      <c r="P1408" s="77">
        <v>42793</v>
      </c>
      <c r="Q1408" s="77">
        <v>43495</v>
      </c>
      <c r="R1408" s="77">
        <v>44590</v>
      </c>
      <c r="S1408" s="76" t="s">
        <v>1829</v>
      </c>
      <c r="T1408" s="77">
        <v>44865</v>
      </c>
    </row>
    <row r="1409" spans="1:20" ht="15" x14ac:dyDescent="0.25">
      <c r="A1409" s="76" t="s">
        <v>1828</v>
      </c>
      <c r="B1409" s="76" t="s">
        <v>1927</v>
      </c>
      <c r="C1409" s="76" t="s">
        <v>62</v>
      </c>
      <c r="D1409" s="76" t="s">
        <v>84</v>
      </c>
      <c r="E1409">
        <v>5704.19</v>
      </c>
      <c r="F1409">
        <v>0.1</v>
      </c>
      <c r="G1409">
        <v>750</v>
      </c>
      <c r="H1409" s="76" t="s">
        <v>47</v>
      </c>
      <c r="I1409">
        <v>6969</v>
      </c>
      <c r="J1409">
        <v>4285</v>
      </c>
      <c r="K1409">
        <v>2684</v>
      </c>
      <c r="L1409">
        <v>11</v>
      </c>
      <c r="M1409" s="76" t="s">
        <v>500</v>
      </c>
      <c r="N1409" s="76" t="s">
        <v>3446</v>
      </c>
      <c r="O1409" s="76" t="s">
        <v>49</v>
      </c>
      <c r="P1409" s="77">
        <v>42793</v>
      </c>
      <c r="Q1409" s="77">
        <v>43495</v>
      </c>
      <c r="R1409" s="77">
        <v>44590</v>
      </c>
      <c r="S1409" s="76" t="s">
        <v>1829</v>
      </c>
      <c r="T1409" s="77">
        <v>44865</v>
      </c>
    </row>
    <row r="1410" spans="1:20" ht="15" x14ac:dyDescent="0.25">
      <c r="A1410" s="76" t="s">
        <v>1569</v>
      </c>
      <c r="B1410" s="76" t="s">
        <v>1291</v>
      </c>
      <c r="C1410" s="76" t="s">
        <v>1292</v>
      </c>
      <c r="D1410" s="76" t="s">
        <v>84</v>
      </c>
      <c r="E1410">
        <v>86</v>
      </c>
      <c r="F1410">
        <v>80</v>
      </c>
      <c r="G1410">
        <v>280000</v>
      </c>
      <c r="H1410" s="76" t="s">
        <v>47</v>
      </c>
      <c r="I1410">
        <v>234</v>
      </c>
      <c r="J1410">
        <v>21</v>
      </c>
      <c r="K1410">
        <v>213</v>
      </c>
      <c r="L1410">
        <v>5</v>
      </c>
      <c r="M1410" s="76" t="s">
        <v>94</v>
      </c>
      <c r="N1410" s="76" t="s">
        <v>2</v>
      </c>
      <c r="O1410" s="76" t="s">
        <v>80</v>
      </c>
      <c r="P1410" s="77">
        <v>44400</v>
      </c>
      <c r="Q1410" s="77">
        <v>44400</v>
      </c>
      <c r="R1410" s="77">
        <v>45495</v>
      </c>
      <c r="S1410" s="76" t="s">
        <v>1570</v>
      </c>
      <c r="T1410" s="77">
        <v>44865</v>
      </c>
    </row>
    <row r="1411" spans="1:20" ht="15" x14ac:dyDescent="0.25">
      <c r="A1411" s="76" t="s">
        <v>1240</v>
      </c>
      <c r="B1411" s="76" t="s">
        <v>1210</v>
      </c>
      <c r="C1411" s="76" t="s">
        <v>1210</v>
      </c>
      <c r="D1411" s="76" t="s">
        <v>46</v>
      </c>
      <c r="E1411">
        <v>779.54</v>
      </c>
      <c r="F1411">
        <v>456.8</v>
      </c>
      <c r="G1411">
        <v>646139.59</v>
      </c>
      <c r="H1411" s="76" t="s">
        <v>47</v>
      </c>
      <c r="I1411">
        <v>118</v>
      </c>
      <c r="J1411">
        <v>6</v>
      </c>
      <c r="K1411">
        <v>112</v>
      </c>
      <c r="L1411">
        <v>93</v>
      </c>
      <c r="M1411" s="76" t="s">
        <v>57</v>
      </c>
      <c r="N1411" s="76" t="s">
        <v>2</v>
      </c>
      <c r="O1411" s="76" t="s">
        <v>70</v>
      </c>
      <c r="P1411" s="77">
        <v>44376</v>
      </c>
      <c r="Q1411" s="77">
        <v>44376</v>
      </c>
      <c r="R1411" s="77">
        <v>45471</v>
      </c>
      <c r="S1411" s="76" t="s">
        <v>1241</v>
      </c>
      <c r="T1411" s="77">
        <v>44865</v>
      </c>
    </row>
    <row r="1412" spans="1:20" ht="15" x14ac:dyDescent="0.25">
      <c r="A1412" s="76" t="s">
        <v>1614</v>
      </c>
      <c r="B1412" s="76" t="s">
        <v>1291</v>
      </c>
      <c r="C1412" s="76" t="s">
        <v>1292</v>
      </c>
      <c r="D1412" s="76" t="s">
        <v>46</v>
      </c>
      <c r="E1412">
        <v>466.3</v>
      </c>
      <c r="F1412">
        <v>465.3</v>
      </c>
      <c r="G1412">
        <v>534846.42000000004</v>
      </c>
      <c r="H1412" s="76" t="s">
        <v>47</v>
      </c>
      <c r="I1412">
        <v>7</v>
      </c>
      <c r="J1412">
        <v>0</v>
      </c>
      <c r="K1412">
        <v>7</v>
      </c>
      <c r="L1412">
        <v>422</v>
      </c>
      <c r="M1412" s="76" t="s">
        <v>18</v>
      </c>
      <c r="N1412" s="76" t="s">
        <v>3446</v>
      </c>
      <c r="O1412" s="76" t="s">
        <v>49</v>
      </c>
      <c r="P1412" s="77">
        <v>44379</v>
      </c>
      <c r="Q1412" s="77">
        <v>44379</v>
      </c>
      <c r="R1412" s="77">
        <v>45474</v>
      </c>
      <c r="S1412" s="76" t="s">
        <v>1615</v>
      </c>
      <c r="T1412" s="77">
        <v>44865</v>
      </c>
    </row>
    <row r="1413" spans="1:20" ht="15" x14ac:dyDescent="0.25">
      <c r="A1413" s="76" t="s">
        <v>1618</v>
      </c>
      <c r="B1413" s="76" t="s">
        <v>1291</v>
      </c>
      <c r="C1413" s="76" t="s">
        <v>1292</v>
      </c>
      <c r="D1413" s="76" t="s">
        <v>68</v>
      </c>
      <c r="E1413">
        <v>143</v>
      </c>
      <c r="F1413">
        <v>127.1</v>
      </c>
      <c r="G1413">
        <v>115000</v>
      </c>
      <c r="H1413" s="76" t="s">
        <v>47</v>
      </c>
      <c r="I1413">
        <v>59</v>
      </c>
      <c r="J1413">
        <v>25</v>
      </c>
      <c r="K1413">
        <v>34</v>
      </c>
      <c r="L1413">
        <v>1</v>
      </c>
      <c r="M1413" s="76" t="s">
        <v>17</v>
      </c>
      <c r="N1413" s="76" t="s">
        <v>3446</v>
      </c>
      <c r="O1413" s="76" t="s">
        <v>52</v>
      </c>
      <c r="P1413" s="77">
        <v>44384</v>
      </c>
      <c r="Q1413" s="77">
        <v>44384</v>
      </c>
      <c r="R1413" s="77">
        <v>45479</v>
      </c>
      <c r="S1413" s="76" t="s">
        <v>1619</v>
      </c>
      <c r="T1413" s="77">
        <v>44865</v>
      </c>
    </row>
    <row r="1414" spans="1:20" ht="15" x14ac:dyDescent="0.25">
      <c r="A1414" s="76" t="s">
        <v>1618</v>
      </c>
      <c r="B1414" s="76" t="s">
        <v>2067</v>
      </c>
      <c r="C1414" s="76" t="s">
        <v>62</v>
      </c>
      <c r="D1414" s="76" t="s">
        <v>68</v>
      </c>
      <c r="E1414">
        <v>143</v>
      </c>
      <c r="F1414">
        <v>127.1</v>
      </c>
      <c r="G1414">
        <v>15000</v>
      </c>
      <c r="H1414" s="76" t="s">
        <v>47</v>
      </c>
      <c r="I1414">
        <v>59</v>
      </c>
      <c r="J1414">
        <v>25</v>
      </c>
      <c r="K1414">
        <v>34</v>
      </c>
      <c r="L1414">
        <v>1</v>
      </c>
      <c r="M1414" s="76" t="s">
        <v>17</v>
      </c>
      <c r="N1414" s="76" t="s">
        <v>3446</v>
      </c>
      <c r="O1414" s="76" t="s">
        <v>52</v>
      </c>
      <c r="P1414" s="77">
        <v>44384</v>
      </c>
      <c r="Q1414" s="77">
        <v>44384</v>
      </c>
      <c r="R1414" s="77">
        <v>45479</v>
      </c>
      <c r="S1414" s="76" t="s">
        <v>1619</v>
      </c>
      <c r="T1414" s="77">
        <v>44865</v>
      </c>
    </row>
    <row r="1415" spans="1:20" ht="15" x14ac:dyDescent="0.25">
      <c r="A1415" s="76" t="s">
        <v>1454</v>
      </c>
      <c r="B1415" s="76" t="s">
        <v>1291</v>
      </c>
      <c r="C1415" s="76" t="s">
        <v>1292</v>
      </c>
      <c r="D1415" s="76" t="s">
        <v>68</v>
      </c>
      <c r="E1415">
        <v>136.5</v>
      </c>
      <c r="F1415">
        <v>88.74</v>
      </c>
      <c r="G1415">
        <v>87720</v>
      </c>
      <c r="H1415" s="76" t="s">
        <v>47</v>
      </c>
      <c r="I1415">
        <v>18</v>
      </c>
      <c r="J1415">
        <v>10</v>
      </c>
      <c r="K1415">
        <v>8</v>
      </c>
      <c r="L1415">
        <v>1</v>
      </c>
      <c r="M1415" s="76" t="s">
        <v>7</v>
      </c>
      <c r="N1415" s="76" t="s">
        <v>2</v>
      </c>
      <c r="O1415" s="76" t="s">
        <v>61</v>
      </c>
      <c r="P1415" s="77">
        <v>44386</v>
      </c>
      <c r="Q1415" s="77">
        <v>44386</v>
      </c>
      <c r="R1415" s="77">
        <v>45481</v>
      </c>
      <c r="S1415" s="76" t="s">
        <v>1455</v>
      </c>
      <c r="T1415" s="77">
        <v>44865</v>
      </c>
    </row>
    <row r="1416" spans="1:20" ht="15" x14ac:dyDescent="0.25">
      <c r="A1416" s="76" t="s">
        <v>1116</v>
      </c>
      <c r="B1416" s="76" t="s">
        <v>2042</v>
      </c>
      <c r="C1416" s="76" t="s">
        <v>60</v>
      </c>
      <c r="D1416" s="76" t="s">
        <v>68</v>
      </c>
      <c r="E1416">
        <v>260</v>
      </c>
      <c r="F1416">
        <v>2</v>
      </c>
      <c r="G1416">
        <v>20000</v>
      </c>
      <c r="H1416" s="76" t="s">
        <v>47</v>
      </c>
      <c r="I1416">
        <v>0</v>
      </c>
      <c r="J1416">
        <v>0</v>
      </c>
      <c r="K1416">
        <v>0</v>
      </c>
      <c r="L1416">
        <v>1</v>
      </c>
      <c r="M1416" s="76" t="s">
        <v>13</v>
      </c>
      <c r="N1416" s="76" t="s">
        <v>3</v>
      </c>
      <c r="O1416" s="76" t="s">
        <v>80</v>
      </c>
      <c r="P1416" s="77">
        <v>44328</v>
      </c>
      <c r="Q1416" s="77">
        <v>44328</v>
      </c>
      <c r="R1416" s="77">
        <v>45423</v>
      </c>
      <c r="S1416" s="76" t="s">
        <v>1117</v>
      </c>
      <c r="T1416" s="77">
        <v>44865</v>
      </c>
    </row>
    <row r="1417" spans="1:20" ht="15" x14ac:dyDescent="0.25">
      <c r="A1417" s="76" t="s">
        <v>1259</v>
      </c>
      <c r="B1417" s="76" t="s">
        <v>1210</v>
      </c>
      <c r="C1417" s="76" t="s">
        <v>1210</v>
      </c>
      <c r="D1417" s="76" t="s">
        <v>46</v>
      </c>
      <c r="E1417">
        <v>3803</v>
      </c>
      <c r="F1417">
        <v>3804.01</v>
      </c>
      <c r="G1417">
        <v>2826634</v>
      </c>
      <c r="H1417" s="76" t="s">
        <v>47</v>
      </c>
      <c r="I1417">
        <v>11</v>
      </c>
      <c r="J1417">
        <v>2</v>
      </c>
      <c r="K1417">
        <v>9</v>
      </c>
      <c r="L1417">
        <v>2007</v>
      </c>
      <c r="M1417" s="76" t="s">
        <v>18</v>
      </c>
      <c r="N1417" s="76" t="s">
        <v>3446</v>
      </c>
      <c r="O1417" s="76" t="s">
        <v>80</v>
      </c>
      <c r="P1417" s="77">
        <v>44391</v>
      </c>
      <c r="Q1417" s="77">
        <v>44391</v>
      </c>
      <c r="R1417" s="77">
        <v>45486</v>
      </c>
      <c r="S1417" s="76" t="s">
        <v>1260</v>
      </c>
      <c r="T1417" s="77">
        <v>44865</v>
      </c>
    </row>
    <row r="1418" spans="1:20" ht="15" x14ac:dyDescent="0.25">
      <c r="A1418" s="76" t="s">
        <v>1046</v>
      </c>
      <c r="B1418" s="76" t="s">
        <v>173</v>
      </c>
      <c r="C1418" s="76" t="s">
        <v>60</v>
      </c>
      <c r="D1418" s="76" t="s">
        <v>68</v>
      </c>
      <c r="E1418">
        <v>59.95</v>
      </c>
      <c r="F1418">
        <v>37.06</v>
      </c>
      <c r="G1418">
        <v>2510155</v>
      </c>
      <c r="H1418" s="76" t="s">
        <v>47</v>
      </c>
      <c r="I1418">
        <v>38</v>
      </c>
      <c r="J1418">
        <v>0</v>
      </c>
      <c r="K1418">
        <v>38</v>
      </c>
      <c r="L1418">
        <v>1</v>
      </c>
      <c r="M1418" s="76" t="s">
        <v>57</v>
      </c>
      <c r="N1418" s="76" t="s">
        <v>2</v>
      </c>
      <c r="O1418" s="76" t="s">
        <v>70</v>
      </c>
      <c r="P1418" s="77">
        <v>44286</v>
      </c>
      <c r="Q1418" s="77">
        <v>44286</v>
      </c>
      <c r="R1418" s="77">
        <v>45381</v>
      </c>
      <c r="S1418" s="76" t="s">
        <v>1047</v>
      </c>
      <c r="T1418" s="77">
        <v>44865</v>
      </c>
    </row>
    <row r="1419" spans="1:20" ht="15" x14ac:dyDescent="0.25">
      <c r="A1419" s="76" t="s">
        <v>936</v>
      </c>
      <c r="B1419" s="76" t="s">
        <v>173</v>
      </c>
      <c r="C1419" s="76" t="s">
        <v>60</v>
      </c>
      <c r="D1419" s="76" t="s">
        <v>68</v>
      </c>
      <c r="E1419">
        <v>113.4</v>
      </c>
      <c r="F1419">
        <v>91.32</v>
      </c>
      <c r="G1419">
        <v>4655000</v>
      </c>
      <c r="H1419" s="76" t="s">
        <v>47</v>
      </c>
      <c r="I1419">
        <v>70</v>
      </c>
      <c r="J1419">
        <v>11</v>
      </c>
      <c r="K1419">
        <v>59</v>
      </c>
      <c r="L1419">
        <v>1</v>
      </c>
      <c r="M1419" s="76" t="s">
        <v>57</v>
      </c>
      <c r="N1419" s="76" t="s">
        <v>2</v>
      </c>
      <c r="O1419" s="76" t="s">
        <v>70</v>
      </c>
      <c r="P1419" s="77">
        <v>43326</v>
      </c>
      <c r="Q1419" s="77">
        <v>44467</v>
      </c>
      <c r="R1419" s="77">
        <v>45562</v>
      </c>
      <c r="S1419" s="76" t="s">
        <v>937</v>
      </c>
      <c r="T1419" s="77">
        <v>44865</v>
      </c>
    </row>
    <row r="1420" spans="1:20" ht="15" x14ac:dyDescent="0.25">
      <c r="A1420" s="76" t="s">
        <v>307</v>
      </c>
      <c r="B1420" s="76" t="s">
        <v>173</v>
      </c>
      <c r="C1420" s="76" t="s">
        <v>60</v>
      </c>
      <c r="D1420" s="76" t="s">
        <v>68</v>
      </c>
      <c r="E1420">
        <v>36</v>
      </c>
      <c r="F1420">
        <v>32</v>
      </c>
      <c r="G1420">
        <v>1654685</v>
      </c>
      <c r="H1420" s="76" t="s">
        <v>47</v>
      </c>
      <c r="I1420">
        <v>39</v>
      </c>
      <c r="J1420">
        <v>11</v>
      </c>
      <c r="K1420">
        <v>28</v>
      </c>
      <c r="L1420">
        <v>1</v>
      </c>
      <c r="M1420" s="76" t="s">
        <v>57</v>
      </c>
      <c r="N1420" s="76" t="s">
        <v>2</v>
      </c>
      <c r="O1420" s="76" t="s">
        <v>70</v>
      </c>
      <c r="P1420" s="77">
        <v>42671</v>
      </c>
      <c r="Q1420" s="77">
        <v>44521</v>
      </c>
      <c r="R1420" s="77">
        <v>45616</v>
      </c>
      <c r="S1420" s="76" t="s">
        <v>308</v>
      </c>
      <c r="T1420" s="77">
        <v>44865</v>
      </c>
    </row>
    <row r="1421" spans="1:20" ht="15" x14ac:dyDescent="0.25">
      <c r="A1421" s="76" t="s">
        <v>1130</v>
      </c>
      <c r="B1421" s="76" t="s">
        <v>1126</v>
      </c>
      <c r="C1421" s="76" t="s">
        <v>60</v>
      </c>
      <c r="D1421" s="76" t="s">
        <v>46</v>
      </c>
      <c r="E1421">
        <v>30404</v>
      </c>
      <c r="F1421">
        <v>1156</v>
      </c>
      <c r="G1421">
        <v>300000</v>
      </c>
      <c r="H1421" s="76" t="s">
        <v>47</v>
      </c>
      <c r="I1421">
        <v>25</v>
      </c>
      <c r="J1421">
        <v>10</v>
      </c>
      <c r="K1421">
        <v>15</v>
      </c>
      <c r="L1421">
        <v>14</v>
      </c>
      <c r="M1421" s="76" t="s">
        <v>69</v>
      </c>
      <c r="N1421" s="76" t="s">
        <v>2</v>
      </c>
      <c r="O1421" s="76" t="s">
        <v>80</v>
      </c>
      <c r="P1421" s="77">
        <v>42865</v>
      </c>
      <c r="Q1421" s="77">
        <v>44395</v>
      </c>
      <c r="R1421" s="77">
        <v>45490</v>
      </c>
      <c r="S1421" s="76" t="s">
        <v>1131</v>
      </c>
      <c r="T1421" s="77">
        <v>44865</v>
      </c>
    </row>
    <row r="1422" spans="1:20" ht="15" x14ac:dyDescent="0.25">
      <c r="A1422" s="76" t="s">
        <v>1130</v>
      </c>
      <c r="B1422" s="76" t="s">
        <v>1824</v>
      </c>
      <c r="C1422" s="76" t="s">
        <v>45</v>
      </c>
      <c r="D1422" s="76" t="s">
        <v>46</v>
      </c>
      <c r="E1422">
        <v>30404</v>
      </c>
      <c r="F1422">
        <v>1156</v>
      </c>
      <c r="G1422">
        <v>600000</v>
      </c>
      <c r="H1422" s="76" t="s">
        <v>47</v>
      </c>
      <c r="I1422">
        <v>25</v>
      </c>
      <c r="J1422">
        <v>10</v>
      </c>
      <c r="K1422">
        <v>15</v>
      </c>
      <c r="L1422">
        <v>14</v>
      </c>
      <c r="M1422" s="76" t="s">
        <v>69</v>
      </c>
      <c r="N1422" s="76" t="s">
        <v>2</v>
      </c>
      <c r="O1422" s="76" t="s">
        <v>80</v>
      </c>
      <c r="P1422" s="77">
        <v>42865</v>
      </c>
      <c r="Q1422" s="77">
        <v>44395</v>
      </c>
      <c r="R1422" s="77">
        <v>45490</v>
      </c>
      <c r="S1422" s="76" t="s">
        <v>1131</v>
      </c>
      <c r="T1422" s="77">
        <v>44865</v>
      </c>
    </row>
    <row r="1423" spans="1:20" ht="15" x14ac:dyDescent="0.25">
      <c r="A1423" s="76" t="s">
        <v>2681</v>
      </c>
      <c r="B1423" s="76" t="s">
        <v>2680</v>
      </c>
      <c r="C1423" s="76" t="s">
        <v>62</v>
      </c>
      <c r="D1423" s="76" t="s">
        <v>46</v>
      </c>
      <c r="E1423">
        <v>4887.34</v>
      </c>
      <c r="F1423">
        <v>1306.3599999999999</v>
      </c>
      <c r="G1423">
        <v>341859.45</v>
      </c>
      <c r="H1423" s="76" t="s">
        <v>47</v>
      </c>
      <c r="I1423">
        <v>39</v>
      </c>
      <c r="J1423">
        <v>6</v>
      </c>
      <c r="K1423">
        <v>33</v>
      </c>
      <c r="L1423">
        <v>354</v>
      </c>
      <c r="M1423" s="76" t="s">
        <v>1198</v>
      </c>
      <c r="N1423" s="76" t="s">
        <v>3</v>
      </c>
      <c r="O1423" s="76" t="s">
        <v>80</v>
      </c>
      <c r="P1423" s="77">
        <v>42397</v>
      </c>
      <c r="Q1423" s="77">
        <v>44468</v>
      </c>
      <c r="R1423" s="77">
        <v>45563</v>
      </c>
      <c r="S1423" s="76" t="s">
        <v>2682</v>
      </c>
      <c r="T1423" s="77">
        <v>44865</v>
      </c>
    </row>
    <row r="1424" spans="1:20" ht="15" x14ac:dyDescent="0.25">
      <c r="A1424" s="76" t="s">
        <v>425</v>
      </c>
      <c r="B1424" s="76" t="s">
        <v>2081</v>
      </c>
      <c r="C1424" s="76" t="s">
        <v>60</v>
      </c>
      <c r="D1424" s="76" t="s">
        <v>46</v>
      </c>
      <c r="E1424">
        <v>371.91</v>
      </c>
      <c r="F1424">
        <v>0.38</v>
      </c>
      <c r="G1424">
        <v>20000</v>
      </c>
      <c r="H1424" s="76" t="s">
        <v>47</v>
      </c>
      <c r="I1424">
        <v>323</v>
      </c>
      <c r="J1424">
        <v>41</v>
      </c>
      <c r="K1424">
        <v>282</v>
      </c>
      <c r="L1424">
        <v>6</v>
      </c>
      <c r="M1424" s="76" t="s">
        <v>94</v>
      </c>
      <c r="N1424" s="76" t="s">
        <v>2</v>
      </c>
      <c r="O1424" s="76" t="s">
        <v>101</v>
      </c>
      <c r="P1424" s="77">
        <v>43178</v>
      </c>
      <c r="Q1424" s="77">
        <v>44298</v>
      </c>
      <c r="R1424" s="77">
        <v>44926</v>
      </c>
      <c r="S1424" s="76" t="s">
        <v>426</v>
      </c>
      <c r="T1424" s="77">
        <v>44865</v>
      </c>
    </row>
    <row r="1425" spans="1:20" ht="15" x14ac:dyDescent="0.25">
      <c r="A1425" s="76" t="s">
        <v>425</v>
      </c>
      <c r="B1425" s="76" t="s">
        <v>2055</v>
      </c>
      <c r="C1425" s="76" t="s">
        <v>60</v>
      </c>
      <c r="D1425" s="76" t="s">
        <v>46</v>
      </c>
      <c r="E1425">
        <v>371.91</v>
      </c>
      <c r="F1425">
        <v>5.96</v>
      </c>
      <c r="G1425">
        <v>85000</v>
      </c>
      <c r="H1425" s="76" t="s">
        <v>47</v>
      </c>
      <c r="I1425">
        <v>323</v>
      </c>
      <c r="J1425">
        <v>41</v>
      </c>
      <c r="K1425">
        <v>282</v>
      </c>
      <c r="L1425">
        <v>6</v>
      </c>
      <c r="M1425" s="76" t="s">
        <v>94</v>
      </c>
      <c r="N1425" s="76" t="s">
        <v>2</v>
      </c>
      <c r="O1425" s="76" t="s">
        <v>101</v>
      </c>
      <c r="P1425" s="77">
        <v>43178</v>
      </c>
      <c r="Q1425" s="77">
        <v>44298</v>
      </c>
      <c r="R1425" s="77">
        <v>44926</v>
      </c>
      <c r="S1425" s="76" t="s">
        <v>426</v>
      </c>
      <c r="T1425" s="77">
        <v>44865</v>
      </c>
    </row>
    <row r="1426" spans="1:20" ht="15" x14ac:dyDescent="0.25">
      <c r="A1426" s="76" t="s">
        <v>1418</v>
      </c>
      <c r="B1426" s="76" t="s">
        <v>1291</v>
      </c>
      <c r="C1426" s="76" t="s">
        <v>1292</v>
      </c>
      <c r="D1426" s="76" t="s">
        <v>46</v>
      </c>
      <c r="E1426">
        <v>814.82</v>
      </c>
      <c r="F1426">
        <v>336.82</v>
      </c>
      <c r="G1426">
        <v>303933.7</v>
      </c>
      <c r="H1426" s="76" t="s">
        <v>47</v>
      </c>
      <c r="I1426">
        <v>1739</v>
      </c>
      <c r="J1426">
        <v>700</v>
      </c>
      <c r="K1426">
        <v>1039</v>
      </c>
      <c r="L1426">
        <v>188</v>
      </c>
      <c r="M1426" s="76" t="s">
        <v>193</v>
      </c>
      <c r="N1426" s="76" t="s">
        <v>2</v>
      </c>
      <c r="O1426" s="76" t="s">
        <v>52</v>
      </c>
      <c r="P1426" s="77">
        <v>44264</v>
      </c>
      <c r="Q1426" s="77">
        <v>44265</v>
      </c>
      <c r="R1426" s="77">
        <v>45360</v>
      </c>
      <c r="S1426" s="76" t="s">
        <v>1419</v>
      </c>
      <c r="T1426" s="77">
        <v>44865</v>
      </c>
    </row>
    <row r="1427" spans="1:20" ht="15" x14ac:dyDescent="0.25">
      <c r="A1427" s="76" t="s">
        <v>2534</v>
      </c>
      <c r="B1427" s="76" t="s">
        <v>2194</v>
      </c>
      <c r="C1427" s="76" t="s">
        <v>2194</v>
      </c>
      <c r="D1427" s="76" t="s">
        <v>46</v>
      </c>
      <c r="E1427">
        <v>1775.72</v>
      </c>
      <c r="F1427">
        <v>1196.94</v>
      </c>
      <c r="G1427">
        <v>2362755</v>
      </c>
      <c r="H1427" s="76" t="s">
        <v>47</v>
      </c>
      <c r="I1427">
        <v>1463</v>
      </c>
      <c r="J1427">
        <v>835</v>
      </c>
      <c r="K1427">
        <v>628</v>
      </c>
      <c r="L1427">
        <v>64</v>
      </c>
      <c r="M1427" s="76" t="s">
        <v>17</v>
      </c>
      <c r="N1427" s="76" t="s">
        <v>3446</v>
      </c>
      <c r="O1427" s="76" t="s">
        <v>63</v>
      </c>
      <c r="P1427" s="77">
        <v>42915</v>
      </c>
      <c r="Q1427" s="77">
        <v>43581</v>
      </c>
      <c r="R1427" s="77">
        <v>44676</v>
      </c>
      <c r="S1427" s="76" t="s">
        <v>2535</v>
      </c>
      <c r="T1427" s="77">
        <v>44865</v>
      </c>
    </row>
    <row r="1428" spans="1:20" ht="15" x14ac:dyDescent="0.25">
      <c r="A1428" s="76" t="s">
        <v>635</v>
      </c>
      <c r="B1428" s="76" t="s">
        <v>173</v>
      </c>
      <c r="C1428" s="76" t="s">
        <v>60</v>
      </c>
      <c r="D1428" s="76" t="s">
        <v>68</v>
      </c>
      <c r="E1428">
        <v>269.25</v>
      </c>
      <c r="F1428">
        <v>267.25</v>
      </c>
      <c r="G1428">
        <v>21603274.239999998</v>
      </c>
      <c r="H1428" s="76" t="s">
        <v>47</v>
      </c>
      <c r="I1428">
        <v>283</v>
      </c>
      <c r="J1428">
        <v>40</v>
      </c>
      <c r="K1428">
        <v>243</v>
      </c>
      <c r="L1428">
        <v>1</v>
      </c>
      <c r="M1428" s="76" t="s">
        <v>106</v>
      </c>
      <c r="N1428" s="76" t="s">
        <v>2</v>
      </c>
      <c r="O1428" s="76" t="s">
        <v>101</v>
      </c>
      <c r="P1428" s="77">
        <v>42902</v>
      </c>
      <c r="Q1428" s="77">
        <v>43669</v>
      </c>
      <c r="R1428" s="77">
        <v>44856</v>
      </c>
      <c r="S1428" s="76" t="s">
        <v>636</v>
      </c>
      <c r="T1428" s="77">
        <v>44865</v>
      </c>
    </row>
    <row r="1429" spans="1:20" ht="15" x14ac:dyDescent="0.25">
      <c r="A1429" s="76" t="s">
        <v>2455</v>
      </c>
      <c r="B1429" s="76" t="s">
        <v>2194</v>
      </c>
      <c r="C1429" s="76" t="s">
        <v>2194</v>
      </c>
      <c r="D1429" s="76" t="s">
        <v>84</v>
      </c>
      <c r="E1429">
        <v>5695.11</v>
      </c>
      <c r="F1429">
        <v>3447.64</v>
      </c>
      <c r="G1429">
        <v>10065000</v>
      </c>
      <c r="H1429" s="76" t="s">
        <v>47</v>
      </c>
      <c r="I1429">
        <v>15865</v>
      </c>
      <c r="J1429">
        <v>8985</v>
      </c>
      <c r="K1429">
        <v>6880</v>
      </c>
      <c r="L1429">
        <v>6</v>
      </c>
      <c r="M1429" s="76" t="s">
        <v>17</v>
      </c>
      <c r="N1429" s="76" t="s">
        <v>3446</v>
      </c>
      <c r="O1429" s="76" t="s">
        <v>63</v>
      </c>
      <c r="P1429" s="77">
        <v>43619</v>
      </c>
      <c r="Q1429" s="77">
        <v>43619</v>
      </c>
      <c r="R1429" s="77">
        <v>44714</v>
      </c>
      <c r="S1429" s="76" t="s">
        <v>2456</v>
      </c>
      <c r="T1429" s="77">
        <v>44865</v>
      </c>
    </row>
    <row r="1430" spans="1:20" ht="15" x14ac:dyDescent="0.25">
      <c r="A1430" s="76" t="s">
        <v>2088</v>
      </c>
      <c r="B1430" s="76" t="s">
        <v>2081</v>
      </c>
      <c r="C1430" s="76" t="s">
        <v>60</v>
      </c>
      <c r="D1430" s="76" t="s">
        <v>68</v>
      </c>
      <c r="E1430">
        <v>1056.25</v>
      </c>
      <c r="F1430">
        <v>437.77</v>
      </c>
      <c r="G1430">
        <v>25036104</v>
      </c>
      <c r="H1430" s="76" t="s">
        <v>47</v>
      </c>
      <c r="I1430">
        <v>200</v>
      </c>
      <c r="J1430">
        <v>41</v>
      </c>
      <c r="K1430">
        <v>159</v>
      </c>
      <c r="L1430">
        <v>1</v>
      </c>
      <c r="M1430" s="76" t="s">
        <v>51</v>
      </c>
      <c r="N1430" s="76" t="s">
        <v>2</v>
      </c>
      <c r="O1430" s="76" t="s">
        <v>49</v>
      </c>
      <c r="P1430" s="77">
        <v>43733</v>
      </c>
      <c r="Q1430" s="77">
        <v>43733</v>
      </c>
      <c r="R1430" s="77">
        <v>44828</v>
      </c>
      <c r="S1430" s="76" t="s">
        <v>2089</v>
      </c>
      <c r="T1430" s="77">
        <v>44865</v>
      </c>
    </row>
    <row r="1431" spans="1:20" ht="15" x14ac:dyDescent="0.25">
      <c r="A1431" s="76" t="s">
        <v>774</v>
      </c>
      <c r="B1431" s="76" t="s">
        <v>173</v>
      </c>
      <c r="C1431" s="76" t="s">
        <v>60</v>
      </c>
      <c r="D1431" s="76" t="s">
        <v>68</v>
      </c>
      <c r="E1431">
        <v>520.72</v>
      </c>
      <c r="F1431">
        <v>287</v>
      </c>
      <c r="G1431">
        <v>17747867</v>
      </c>
      <c r="H1431" s="76" t="s">
        <v>47</v>
      </c>
      <c r="I1431">
        <v>233</v>
      </c>
      <c r="J1431">
        <v>43</v>
      </c>
      <c r="K1431">
        <v>190</v>
      </c>
      <c r="L1431">
        <v>1</v>
      </c>
      <c r="M1431" s="76" t="s">
        <v>51</v>
      </c>
      <c r="N1431" s="76" t="s">
        <v>2</v>
      </c>
      <c r="O1431" s="76" t="s">
        <v>49</v>
      </c>
      <c r="P1431" s="77">
        <v>44418</v>
      </c>
      <c r="Q1431" s="77">
        <v>44418</v>
      </c>
      <c r="R1431" s="77">
        <v>45513</v>
      </c>
      <c r="S1431" s="76" t="s">
        <v>775</v>
      </c>
      <c r="T1431" s="77">
        <v>44865</v>
      </c>
    </row>
    <row r="1432" spans="1:20" ht="15" x14ac:dyDescent="0.25">
      <c r="A1432" s="76" t="s">
        <v>1787</v>
      </c>
      <c r="B1432" s="76" t="s">
        <v>1780</v>
      </c>
      <c r="C1432" s="76" t="s">
        <v>45</v>
      </c>
      <c r="D1432" s="76" t="s">
        <v>46</v>
      </c>
      <c r="E1432">
        <v>48</v>
      </c>
      <c r="F1432">
        <v>12.8</v>
      </c>
      <c r="G1432">
        <v>9525119</v>
      </c>
      <c r="H1432" s="76" t="s">
        <v>47</v>
      </c>
      <c r="I1432">
        <v>72</v>
      </c>
      <c r="J1432">
        <v>39</v>
      </c>
      <c r="K1432">
        <v>33</v>
      </c>
      <c r="L1432">
        <v>2</v>
      </c>
      <c r="M1432" s="76" t="s">
        <v>57</v>
      </c>
      <c r="N1432" s="76" t="s">
        <v>2</v>
      </c>
      <c r="O1432" s="76" t="s">
        <v>70</v>
      </c>
      <c r="P1432" s="77">
        <v>44418</v>
      </c>
      <c r="Q1432" s="77">
        <v>44418</v>
      </c>
      <c r="R1432" s="77">
        <v>45513</v>
      </c>
      <c r="S1432" s="76" t="s">
        <v>1788</v>
      </c>
      <c r="T1432" s="77">
        <v>44865</v>
      </c>
    </row>
    <row r="1433" spans="1:20" ht="15" x14ac:dyDescent="0.25">
      <c r="A1433" s="76" t="s">
        <v>2173</v>
      </c>
      <c r="B1433" s="76" t="s">
        <v>2171</v>
      </c>
      <c r="C1433" s="76" t="s">
        <v>62</v>
      </c>
      <c r="D1433" s="76" t="s">
        <v>46</v>
      </c>
      <c r="E1433">
        <v>5000</v>
      </c>
      <c r="F1433">
        <v>1</v>
      </c>
      <c r="G1433">
        <v>2750000</v>
      </c>
      <c r="H1433" s="76" t="s">
        <v>47</v>
      </c>
      <c r="I1433">
        <v>162</v>
      </c>
      <c r="J1433">
        <v>82</v>
      </c>
      <c r="K1433">
        <v>80</v>
      </c>
      <c r="L1433">
        <v>5</v>
      </c>
      <c r="M1433" s="76" t="s">
        <v>69</v>
      </c>
      <c r="N1433" s="76" t="s">
        <v>2</v>
      </c>
      <c r="O1433" s="76" t="s">
        <v>80</v>
      </c>
      <c r="P1433" s="77">
        <v>42858</v>
      </c>
      <c r="Q1433" s="77">
        <v>44511</v>
      </c>
      <c r="R1433" s="77">
        <v>45606</v>
      </c>
      <c r="S1433" s="76" t="s">
        <v>2174</v>
      </c>
      <c r="T1433" s="77">
        <v>44865</v>
      </c>
    </row>
    <row r="1434" spans="1:20" ht="15" x14ac:dyDescent="0.25">
      <c r="A1434" s="76" t="s">
        <v>2513</v>
      </c>
      <c r="B1434" s="76" t="s">
        <v>2194</v>
      </c>
      <c r="C1434" s="76" t="s">
        <v>2194</v>
      </c>
      <c r="D1434" s="76" t="s">
        <v>46</v>
      </c>
      <c r="E1434">
        <v>372.87</v>
      </c>
      <c r="F1434">
        <v>164.87</v>
      </c>
      <c r="G1434">
        <v>403502.75</v>
      </c>
      <c r="H1434" s="76" t="s">
        <v>47</v>
      </c>
      <c r="I1434">
        <v>360</v>
      </c>
      <c r="J1434">
        <v>226</v>
      </c>
      <c r="K1434">
        <v>134</v>
      </c>
      <c r="L1434">
        <v>368</v>
      </c>
      <c r="M1434" s="76" t="s">
        <v>2211</v>
      </c>
      <c r="N1434" s="76" t="s">
        <v>3446</v>
      </c>
      <c r="O1434" s="76" t="s">
        <v>63</v>
      </c>
      <c r="P1434" s="77">
        <v>43069</v>
      </c>
      <c r="Q1434" s="77">
        <v>44466</v>
      </c>
      <c r="R1434" s="77">
        <v>45561</v>
      </c>
      <c r="S1434" s="76" t="s">
        <v>2514</v>
      </c>
      <c r="T1434" s="77">
        <v>44865</v>
      </c>
    </row>
    <row r="1435" spans="1:20" ht="15" x14ac:dyDescent="0.25">
      <c r="A1435" s="76" t="s">
        <v>725</v>
      </c>
      <c r="B1435" s="76" t="s">
        <v>173</v>
      </c>
      <c r="C1435" s="76" t="s">
        <v>60</v>
      </c>
      <c r="D1435" s="76" t="s">
        <v>68</v>
      </c>
      <c r="E1435">
        <v>333.5</v>
      </c>
      <c r="F1435">
        <v>330</v>
      </c>
      <c r="G1435">
        <v>20196000</v>
      </c>
      <c r="H1435" s="76" t="s">
        <v>47</v>
      </c>
      <c r="I1435">
        <v>397</v>
      </c>
      <c r="J1435">
        <v>73</v>
      </c>
      <c r="K1435">
        <v>324</v>
      </c>
      <c r="L1435">
        <v>1</v>
      </c>
      <c r="M1435" s="76" t="s">
        <v>106</v>
      </c>
      <c r="N1435" s="76" t="s">
        <v>2</v>
      </c>
      <c r="O1435" s="76" t="s">
        <v>101</v>
      </c>
      <c r="P1435" s="77">
        <v>44270</v>
      </c>
      <c r="Q1435" s="77">
        <v>44270</v>
      </c>
      <c r="R1435" s="77">
        <v>45365</v>
      </c>
      <c r="S1435" s="76" t="s">
        <v>726</v>
      </c>
      <c r="T1435" s="77">
        <v>44865</v>
      </c>
    </row>
    <row r="1436" spans="1:20" ht="15" x14ac:dyDescent="0.25">
      <c r="A1436" s="76" t="s">
        <v>2493</v>
      </c>
      <c r="B1436" s="76" t="s">
        <v>2194</v>
      </c>
      <c r="C1436" s="76" t="s">
        <v>2194</v>
      </c>
      <c r="D1436" s="76" t="s">
        <v>46</v>
      </c>
      <c r="E1436">
        <v>7546.19</v>
      </c>
      <c r="F1436">
        <v>2637.57</v>
      </c>
      <c r="G1436">
        <v>27970129.199999999</v>
      </c>
      <c r="H1436" s="76" t="s">
        <v>47</v>
      </c>
      <c r="I1436">
        <v>238</v>
      </c>
      <c r="J1436">
        <v>43</v>
      </c>
      <c r="K1436">
        <v>195</v>
      </c>
      <c r="L1436">
        <v>17926</v>
      </c>
      <c r="M1436" s="76" t="s">
        <v>14</v>
      </c>
      <c r="N1436" s="76" t="s">
        <v>3</v>
      </c>
      <c r="O1436" s="76" t="s">
        <v>49</v>
      </c>
      <c r="P1436" s="77">
        <v>42944</v>
      </c>
      <c r="Q1436" s="77">
        <v>44519</v>
      </c>
      <c r="R1436" s="77">
        <v>45614</v>
      </c>
      <c r="S1436" s="76" t="s">
        <v>2494</v>
      </c>
      <c r="T1436" s="77">
        <v>44865</v>
      </c>
    </row>
    <row r="1437" spans="1:20" ht="15" x14ac:dyDescent="0.25">
      <c r="A1437" s="76" t="s">
        <v>155</v>
      </c>
      <c r="B1437" s="76" t="s">
        <v>88</v>
      </c>
      <c r="C1437" s="76" t="s">
        <v>60</v>
      </c>
      <c r="D1437" s="76" t="s">
        <v>68</v>
      </c>
      <c r="E1437">
        <v>186</v>
      </c>
      <c r="F1437">
        <v>10.58</v>
      </c>
      <c r="G1437">
        <v>149000</v>
      </c>
      <c r="H1437" s="76" t="s">
        <v>47</v>
      </c>
      <c r="I1437">
        <v>120</v>
      </c>
      <c r="J1437">
        <v>14</v>
      </c>
      <c r="K1437">
        <v>106</v>
      </c>
      <c r="L1437">
        <v>1</v>
      </c>
      <c r="M1437" s="76" t="s">
        <v>94</v>
      </c>
      <c r="N1437" s="76" t="s">
        <v>2</v>
      </c>
      <c r="O1437" s="76" t="s">
        <v>101</v>
      </c>
      <c r="P1437" s="77">
        <v>41316</v>
      </c>
      <c r="Q1437" s="77">
        <v>44228</v>
      </c>
      <c r="R1437" s="77">
        <v>45322</v>
      </c>
      <c r="S1437" s="76" t="s">
        <v>156</v>
      </c>
      <c r="T1437" s="77">
        <v>44865</v>
      </c>
    </row>
    <row r="1438" spans="1:20" ht="15" x14ac:dyDescent="0.25">
      <c r="A1438" s="76" t="s">
        <v>1488</v>
      </c>
      <c r="B1438" s="76" t="s">
        <v>1291</v>
      </c>
      <c r="C1438" s="76" t="s">
        <v>1292</v>
      </c>
      <c r="D1438" s="76" t="s">
        <v>46</v>
      </c>
      <c r="E1438">
        <v>1069.94</v>
      </c>
      <c r="F1438">
        <v>697.04</v>
      </c>
      <c r="G1438">
        <v>1839000</v>
      </c>
      <c r="H1438" s="76" t="s">
        <v>47</v>
      </c>
      <c r="I1438">
        <v>436</v>
      </c>
      <c r="J1438">
        <v>205</v>
      </c>
      <c r="K1438">
        <v>231</v>
      </c>
      <c r="L1438">
        <v>8</v>
      </c>
      <c r="M1438" s="76" t="s">
        <v>7</v>
      </c>
      <c r="N1438" s="76" t="s">
        <v>2</v>
      </c>
      <c r="O1438" s="76" t="s">
        <v>80</v>
      </c>
      <c r="P1438" s="77">
        <v>44389</v>
      </c>
      <c r="Q1438" s="77">
        <v>44389</v>
      </c>
      <c r="R1438" s="77">
        <v>45484</v>
      </c>
      <c r="S1438" s="76" t="s">
        <v>1489</v>
      </c>
      <c r="T1438" s="77">
        <v>44865</v>
      </c>
    </row>
    <row r="1439" spans="1:20" ht="15" x14ac:dyDescent="0.25">
      <c r="A1439" s="76" t="s">
        <v>2576</v>
      </c>
      <c r="B1439" s="76" t="s">
        <v>2194</v>
      </c>
      <c r="C1439" s="76" t="s">
        <v>2194</v>
      </c>
      <c r="D1439" s="76" t="s">
        <v>68</v>
      </c>
      <c r="E1439">
        <v>1131.4100000000001</v>
      </c>
      <c r="F1439">
        <v>473.95</v>
      </c>
      <c r="G1439">
        <v>146207</v>
      </c>
      <c r="H1439" s="76" t="s">
        <v>47</v>
      </c>
      <c r="I1439">
        <v>1452</v>
      </c>
      <c r="J1439">
        <v>992</v>
      </c>
      <c r="K1439">
        <v>460</v>
      </c>
      <c r="L1439">
        <v>1</v>
      </c>
      <c r="M1439" s="76" t="s">
        <v>17</v>
      </c>
      <c r="N1439" s="76" t="s">
        <v>3446</v>
      </c>
      <c r="O1439" s="76" t="s">
        <v>164</v>
      </c>
      <c r="P1439" s="77">
        <v>44414</v>
      </c>
      <c r="Q1439" s="77">
        <v>44414</v>
      </c>
      <c r="R1439" s="77">
        <v>45509</v>
      </c>
      <c r="S1439" s="76" t="s">
        <v>2577</v>
      </c>
      <c r="T1439" s="77">
        <v>44865</v>
      </c>
    </row>
    <row r="1440" spans="1:20" ht="15" x14ac:dyDescent="0.25">
      <c r="A1440" s="76" t="s">
        <v>1220</v>
      </c>
      <c r="B1440" s="76" t="s">
        <v>1210</v>
      </c>
      <c r="C1440" s="76" t="s">
        <v>1210</v>
      </c>
      <c r="D1440" s="76" t="s">
        <v>46</v>
      </c>
      <c r="E1440">
        <v>7193.99</v>
      </c>
      <c r="F1440">
        <v>5160.54</v>
      </c>
      <c r="G1440">
        <v>2633472.75</v>
      </c>
      <c r="H1440" s="76" t="s">
        <v>47</v>
      </c>
      <c r="I1440">
        <v>20</v>
      </c>
      <c r="J1440">
        <v>2</v>
      </c>
      <c r="K1440">
        <v>18</v>
      </c>
      <c r="L1440">
        <v>506</v>
      </c>
      <c r="M1440" s="76" t="s">
        <v>13</v>
      </c>
      <c r="N1440" s="76" t="s">
        <v>3</v>
      </c>
      <c r="O1440" s="76" t="s">
        <v>76</v>
      </c>
      <c r="P1440" s="77">
        <v>42772</v>
      </c>
      <c r="Q1440" s="77">
        <v>43959</v>
      </c>
      <c r="R1440" s="77">
        <v>45053</v>
      </c>
      <c r="S1440" s="76" t="s">
        <v>1221</v>
      </c>
      <c r="T1440" s="77">
        <v>44865</v>
      </c>
    </row>
    <row r="1441" spans="1:20" ht="15" x14ac:dyDescent="0.25">
      <c r="A1441" s="76" t="s">
        <v>2277</v>
      </c>
      <c r="B1441" s="76" t="s">
        <v>2194</v>
      </c>
      <c r="C1441" s="76" t="s">
        <v>2194</v>
      </c>
      <c r="D1441" s="76" t="s">
        <v>68</v>
      </c>
      <c r="E1441">
        <v>37.450000000000003</v>
      </c>
      <c r="F1441">
        <v>36.67</v>
      </c>
      <c r="G1441">
        <v>720000</v>
      </c>
      <c r="H1441" s="76" t="s">
        <v>47</v>
      </c>
      <c r="I1441">
        <v>110</v>
      </c>
      <c r="J1441">
        <v>53</v>
      </c>
      <c r="K1441">
        <v>57</v>
      </c>
      <c r="L1441">
        <v>1</v>
      </c>
      <c r="M1441" s="76" t="s">
        <v>1125</v>
      </c>
      <c r="N1441" s="76" t="s">
        <v>3446</v>
      </c>
      <c r="O1441" s="76" t="s">
        <v>49</v>
      </c>
      <c r="P1441" s="77">
        <v>44391</v>
      </c>
      <c r="Q1441" s="77">
        <v>44391</v>
      </c>
      <c r="R1441" s="77">
        <v>45486</v>
      </c>
      <c r="S1441" s="76" t="s">
        <v>2278</v>
      </c>
      <c r="T1441" s="77">
        <v>44865</v>
      </c>
    </row>
    <row r="1442" spans="1:20" ht="15" x14ac:dyDescent="0.25">
      <c r="A1442" s="76" t="s">
        <v>463</v>
      </c>
      <c r="B1442" s="76" t="s">
        <v>173</v>
      </c>
      <c r="C1442" s="76" t="s">
        <v>60</v>
      </c>
      <c r="D1442" s="76" t="s">
        <v>68</v>
      </c>
      <c r="E1442">
        <v>18.5</v>
      </c>
      <c r="F1442">
        <v>4</v>
      </c>
      <c r="G1442">
        <v>861195</v>
      </c>
      <c r="H1442" s="76" t="s">
        <v>47</v>
      </c>
      <c r="I1442">
        <v>5</v>
      </c>
      <c r="J1442">
        <v>0</v>
      </c>
      <c r="K1442">
        <v>5</v>
      </c>
      <c r="L1442">
        <v>1</v>
      </c>
      <c r="M1442" s="76" t="s">
        <v>94</v>
      </c>
      <c r="N1442" s="76" t="s">
        <v>2</v>
      </c>
      <c r="O1442" s="76" t="s">
        <v>101</v>
      </c>
      <c r="P1442" s="77">
        <v>44391</v>
      </c>
      <c r="Q1442" s="77">
        <v>44391</v>
      </c>
      <c r="R1442" s="77">
        <v>45486</v>
      </c>
      <c r="S1442" s="76" t="s">
        <v>464</v>
      </c>
      <c r="T1442" s="77">
        <v>44865</v>
      </c>
    </row>
    <row r="1443" spans="1:20" ht="15" x14ac:dyDescent="0.25">
      <c r="A1443" s="76" t="s">
        <v>2465</v>
      </c>
      <c r="B1443" s="76" t="s">
        <v>2194</v>
      </c>
      <c r="C1443" s="76" t="s">
        <v>2194</v>
      </c>
      <c r="D1443" s="76" t="s">
        <v>46</v>
      </c>
      <c r="E1443">
        <v>4351.9399999999996</v>
      </c>
      <c r="F1443">
        <v>1698</v>
      </c>
      <c r="G1443">
        <v>13580598.470000001</v>
      </c>
      <c r="H1443" s="76" t="s">
        <v>47</v>
      </c>
      <c r="I1443">
        <v>357</v>
      </c>
      <c r="J1443">
        <v>145</v>
      </c>
      <c r="K1443">
        <v>212</v>
      </c>
      <c r="L1443">
        <v>5145</v>
      </c>
      <c r="M1443" s="76" t="s">
        <v>14</v>
      </c>
      <c r="N1443" s="76" t="s">
        <v>3</v>
      </c>
      <c r="O1443" s="76" t="s">
        <v>49</v>
      </c>
      <c r="P1443" s="77">
        <v>44391</v>
      </c>
      <c r="Q1443" s="77">
        <v>44391</v>
      </c>
      <c r="R1443" s="77">
        <v>45486</v>
      </c>
      <c r="S1443" s="76" t="s">
        <v>2466</v>
      </c>
      <c r="T1443" s="77">
        <v>44865</v>
      </c>
    </row>
    <row r="1444" spans="1:20" ht="15" x14ac:dyDescent="0.25">
      <c r="A1444" s="76" t="s">
        <v>3434</v>
      </c>
      <c r="B1444" s="76" t="s">
        <v>1914</v>
      </c>
      <c r="C1444" s="76" t="s">
        <v>45</v>
      </c>
      <c r="D1444" s="76" t="s">
        <v>46</v>
      </c>
      <c r="E1444">
        <v>85.3</v>
      </c>
      <c r="F1444">
        <v>10.39</v>
      </c>
      <c r="G1444">
        <v>12500</v>
      </c>
      <c r="H1444" s="76" t="s">
        <v>47</v>
      </c>
      <c r="I1444">
        <v>2</v>
      </c>
      <c r="J1444">
        <v>0</v>
      </c>
      <c r="K1444">
        <v>2</v>
      </c>
      <c r="L1444">
        <v>6</v>
      </c>
      <c r="M1444" s="76" t="s">
        <v>1915</v>
      </c>
      <c r="N1444" s="76" t="s">
        <v>74</v>
      </c>
      <c r="O1444" s="76" t="s">
        <v>49</v>
      </c>
      <c r="P1444" s="77">
        <v>42745</v>
      </c>
      <c r="Q1444" s="77">
        <v>43455</v>
      </c>
      <c r="R1444" s="77">
        <v>44834</v>
      </c>
      <c r="S1444" s="76" t="s">
        <v>3435</v>
      </c>
      <c r="T1444" s="77">
        <v>44865</v>
      </c>
    </row>
    <row r="1445" spans="1:20" ht="15" x14ac:dyDescent="0.25">
      <c r="A1445" s="76" t="s">
        <v>1847</v>
      </c>
      <c r="B1445" s="76" t="s">
        <v>1916</v>
      </c>
      <c r="C1445" s="76" t="s">
        <v>60</v>
      </c>
      <c r="D1445" s="76" t="s">
        <v>46</v>
      </c>
      <c r="E1445">
        <v>1186.01</v>
      </c>
      <c r="F1445">
        <v>63.81</v>
      </c>
      <c r="G1445">
        <v>948000</v>
      </c>
      <c r="H1445" s="76" t="s">
        <v>47</v>
      </c>
      <c r="I1445">
        <v>133</v>
      </c>
      <c r="J1445">
        <v>43</v>
      </c>
      <c r="K1445">
        <v>90</v>
      </c>
      <c r="L1445">
        <v>9</v>
      </c>
      <c r="M1445" s="76" t="s">
        <v>10</v>
      </c>
      <c r="N1445" s="76" t="s">
        <v>2</v>
      </c>
      <c r="O1445" s="76" t="s">
        <v>52</v>
      </c>
      <c r="P1445" s="77">
        <v>43822</v>
      </c>
      <c r="Q1445" s="77">
        <v>43822</v>
      </c>
      <c r="R1445" s="77">
        <v>44917</v>
      </c>
      <c r="S1445" s="76" t="s">
        <v>1848</v>
      </c>
      <c r="T1445" s="77">
        <v>44865</v>
      </c>
    </row>
    <row r="1446" spans="1:20" ht="15" x14ac:dyDescent="0.25">
      <c r="A1446" s="76" t="s">
        <v>574</v>
      </c>
      <c r="B1446" s="76" t="s">
        <v>173</v>
      </c>
      <c r="C1446" s="76" t="s">
        <v>60</v>
      </c>
      <c r="D1446" s="76" t="s">
        <v>68</v>
      </c>
      <c r="E1446">
        <v>70</v>
      </c>
      <c r="F1446">
        <v>53.78</v>
      </c>
      <c r="G1446">
        <v>3255000</v>
      </c>
      <c r="H1446" s="76" t="s">
        <v>47</v>
      </c>
      <c r="I1446">
        <v>40</v>
      </c>
      <c r="J1446">
        <v>9</v>
      </c>
      <c r="K1446">
        <v>31</v>
      </c>
      <c r="L1446">
        <v>1</v>
      </c>
      <c r="M1446" s="76" t="s">
        <v>51</v>
      </c>
      <c r="N1446" s="76" t="s">
        <v>2</v>
      </c>
      <c r="O1446" s="76" t="s">
        <v>52</v>
      </c>
      <c r="P1446" s="77">
        <v>43431</v>
      </c>
      <c r="Q1446" s="77">
        <v>44230</v>
      </c>
      <c r="R1446" s="77">
        <v>45324</v>
      </c>
      <c r="S1446" s="76" t="s">
        <v>575</v>
      </c>
      <c r="T1446" s="77">
        <v>44865</v>
      </c>
    </row>
    <row r="1447" spans="1:20" ht="15" x14ac:dyDescent="0.25">
      <c r="A1447" s="76" t="s">
        <v>2076</v>
      </c>
      <c r="B1447" s="76" t="s">
        <v>2067</v>
      </c>
      <c r="C1447" s="76" t="s">
        <v>62</v>
      </c>
      <c r="D1447" s="76" t="s">
        <v>46</v>
      </c>
      <c r="E1447">
        <v>287.66000000000003</v>
      </c>
      <c r="F1447">
        <v>213.4</v>
      </c>
      <c r="G1447">
        <v>733600</v>
      </c>
      <c r="H1447" s="76" t="s">
        <v>47</v>
      </c>
      <c r="I1447">
        <v>14</v>
      </c>
      <c r="J1447">
        <v>5</v>
      </c>
      <c r="K1447">
        <v>9</v>
      </c>
      <c r="L1447">
        <v>100</v>
      </c>
      <c r="M1447" s="76" t="s">
        <v>1200</v>
      </c>
      <c r="N1447" s="76" t="s">
        <v>3446</v>
      </c>
      <c r="O1447" s="76" t="s">
        <v>49</v>
      </c>
      <c r="P1447" s="77">
        <v>44392</v>
      </c>
      <c r="Q1447" s="77">
        <v>44392</v>
      </c>
      <c r="R1447" s="77">
        <v>45487</v>
      </c>
      <c r="S1447" s="76" t="s">
        <v>2077</v>
      </c>
      <c r="T1447" s="77">
        <v>44865</v>
      </c>
    </row>
    <row r="1448" spans="1:20" ht="15" x14ac:dyDescent="0.25">
      <c r="A1448" s="76" t="s">
        <v>914</v>
      </c>
      <c r="B1448" s="76" t="s">
        <v>173</v>
      </c>
      <c r="C1448" s="76" t="s">
        <v>60</v>
      </c>
      <c r="D1448" s="76" t="s">
        <v>68</v>
      </c>
      <c r="E1448">
        <v>410</v>
      </c>
      <c r="F1448">
        <v>358</v>
      </c>
      <c r="G1448">
        <v>19067382</v>
      </c>
      <c r="H1448" s="76" t="s">
        <v>47</v>
      </c>
      <c r="I1448">
        <v>287</v>
      </c>
      <c r="J1448">
        <v>28</v>
      </c>
      <c r="K1448">
        <v>259</v>
      </c>
      <c r="L1448">
        <v>1</v>
      </c>
      <c r="M1448" s="76" t="s">
        <v>57</v>
      </c>
      <c r="N1448" s="76" t="s">
        <v>2</v>
      </c>
      <c r="O1448" s="76" t="s">
        <v>70</v>
      </c>
      <c r="P1448" s="77">
        <v>42054</v>
      </c>
      <c r="Q1448" s="77">
        <v>44327</v>
      </c>
      <c r="R1448" s="77">
        <v>45422</v>
      </c>
      <c r="S1448" s="76" t="s">
        <v>915</v>
      </c>
      <c r="T1448" s="77">
        <v>44865</v>
      </c>
    </row>
    <row r="1449" spans="1:20" ht="15" x14ac:dyDescent="0.25">
      <c r="A1449" s="76" t="s">
        <v>2122</v>
      </c>
      <c r="B1449" s="76" t="s">
        <v>2109</v>
      </c>
      <c r="C1449" s="76" t="s">
        <v>60</v>
      </c>
      <c r="D1449" s="76" t="s">
        <v>46</v>
      </c>
      <c r="E1449">
        <v>497</v>
      </c>
      <c r="F1449">
        <v>497</v>
      </c>
      <c r="G1449">
        <v>16490501</v>
      </c>
      <c r="H1449" s="76" t="s">
        <v>47</v>
      </c>
      <c r="I1449">
        <v>421</v>
      </c>
      <c r="J1449">
        <v>100</v>
      </c>
      <c r="K1449">
        <v>321</v>
      </c>
      <c r="L1449">
        <v>121</v>
      </c>
      <c r="M1449" s="76" t="s">
        <v>73</v>
      </c>
      <c r="N1449" s="76" t="s">
        <v>74</v>
      </c>
      <c r="O1449" s="76" t="s">
        <v>49</v>
      </c>
      <c r="P1449" s="77">
        <v>43927</v>
      </c>
      <c r="Q1449" s="77">
        <v>43927</v>
      </c>
      <c r="R1449" s="77">
        <v>45021</v>
      </c>
      <c r="S1449" s="76" t="s">
        <v>2123</v>
      </c>
      <c r="T1449" s="77">
        <v>44865</v>
      </c>
    </row>
    <row r="1450" spans="1:20" ht="15" x14ac:dyDescent="0.25">
      <c r="A1450" s="76" t="s">
        <v>2301</v>
      </c>
      <c r="B1450" s="76" t="s">
        <v>2194</v>
      </c>
      <c r="C1450" s="76" t="s">
        <v>2194</v>
      </c>
      <c r="D1450" s="76" t="s">
        <v>68</v>
      </c>
      <c r="E1450">
        <v>125.07</v>
      </c>
      <c r="F1450">
        <v>111.71</v>
      </c>
      <c r="G1450">
        <v>400000</v>
      </c>
      <c r="H1450" s="76" t="s">
        <v>47</v>
      </c>
      <c r="I1450">
        <v>151</v>
      </c>
      <c r="J1450">
        <v>91</v>
      </c>
      <c r="K1450">
        <v>60</v>
      </c>
      <c r="L1450">
        <v>1</v>
      </c>
      <c r="M1450" s="76" t="s">
        <v>17</v>
      </c>
      <c r="N1450" s="76" t="s">
        <v>3446</v>
      </c>
      <c r="O1450" s="76" t="s">
        <v>63</v>
      </c>
      <c r="P1450" s="77">
        <v>42916</v>
      </c>
      <c r="Q1450" s="77">
        <v>43508</v>
      </c>
      <c r="R1450" s="77">
        <v>44603</v>
      </c>
      <c r="S1450" s="76" t="s">
        <v>2302</v>
      </c>
      <c r="T1450" s="77">
        <v>44865</v>
      </c>
    </row>
    <row r="1451" spans="1:20" ht="15" x14ac:dyDescent="0.25">
      <c r="A1451" s="76" t="s">
        <v>814</v>
      </c>
      <c r="B1451" s="76" t="s">
        <v>173</v>
      </c>
      <c r="C1451" s="76" t="s">
        <v>60</v>
      </c>
      <c r="D1451" s="76" t="s">
        <v>68</v>
      </c>
      <c r="E1451">
        <v>141.25</v>
      </c>
      <c r="F1451">
        <v>121.25</v>
      </c>
      <c r="G1451">
        <v>5611875</v>
      </c>
      <c r="H1451" s="76" t="s">
        <v>47</v>
      </c>
      <c r="I1451">
        <v>164</v>
      </c>
      <c r="J1451">
        <v>30</v>
      </c>
      <c r="K1451">
        <v>134</v>
      </c>
      <c r="L1451">
        <v>1</v>
      </c>
      <c r="M1451" s="76" t="s">
        <v>57</v>
      </c>
      <c r="N1451" s="76" t="s">
        <v>2</v>
      </c>
      <c r="O1451" s="76" t="s">
        <v>70</v>
      </c>
      <c r="P1451" s="77">
        <v>43676</v>
      </c>
      <c r="Q1451" s="77">
        <v>43676</v>
      </c>
      <c r="R1451" s="77">
        <v>44771</v>
      </c>
      <c r="S1451" s="76" t="s">
        <v>815</v>
      </c>
      <c r="T1451" s="77">
        <v>44865</v>
      </c>
    </row>
    <row r="1452" spans="1:20" ht="15" x14ac:dyDescent="0.25">
      <c r="A1452" s="76" t="s">
        <v>1100</v>
      </c>
      <c r="B1452" s="76" t="s">
        <v>173</v>
      </c>
      <c r="C1452" s="76" t="s">
        <v>60</v>
      </c>
      <c r="D1452" s="76" t="s">
        <v>68</v>
      </c>
      <c r="E1452">
        <v>165</v>
      </c>
      <c r="F1452">
        <v>163</v>
      </c>
      <c r="G1452">
        <v>7000000</v>
      </c>
      <c r="H1452" s="76" t="s">
        <v>47</v>
      </c>
      <c r="I1452">
        <v>86</v>
      </c>
      <c r="J1452">
        <v>5</v>
      </c>
      <c r="K1452">
        <v>81</v>
      </c>
      <c r="L1452">
        <v>1</v>
      </c>
      <c r="M1452" s="76" t="s">
        <v>57</v>
      </c>
      <c r="N1452" s="76" t="s">
        <v>2</v>
      </c>
      <c r="O1452" s="76" t="s">
        <v>70</v>
      </c>
      <c r="P1452" s="77">
        <v>42745</v>
      </c>
      <c r="Q1452" s="77">
        <v>44588</v>
      </c>
      <c r="R1452" s="77">
        <v>45683</v>
      </c>
      <c r="S1452" s="76" t="s">
        <v>1101</v>
      </c>
      <c r="T1452" s="77">
        <v>44865</v>
      </c>
    </row>
    <row r="1453" spans="1:20" ht="15" x14ac:dyDescent="0.25">
      <c r="A1453" s="76" t="s">
        <v>2355</v>
      </c>
      <c r="B1453" s="76" t="s">
        <v>2194</v>
      </c>
      <c r="C1453" s="76" t="s">
        <v>2194</v>
      </c>
      <c r="D1453" s="76" t="s">
        <v>68</v>
      </c>
      <c r="E1453">
        <v>259.14999999999998</v>
      </c>
      <c r="F1453">
        <v>251.33</v>
      </c>
      <c r="G1453">
        <v>500000</v>
      </c>
      <c r="H1453" s="76" t="s">
        <v>47</v>
      </c>
      <c r="I1453">
        <v>249</v>
      </c>
      <c r="J1453">
        <v>192</v>
      </c>
      <c r="K1453">
        <v>57</v>
      </c>
      <c r="L1453">
        <v>1</v>
      </c>
      <c r="M1453" s="76" t="s">
        <v>1125</v>
      </c>
      <c r="N1453" s="76" t="s">
        <v>3446</v>
      </c>
      <c r="O1453" s="76" t="s">
        <v>49</v>
      </c>
      <c r="P1453" s="77">
        <v>43997</v>
      </c>
      <c r="Q1453" s="77">
        <v>43997</v>
      </c>
      <c r="R1453" s="77">
        <v>45091</v>
      </c>
      <c r="S1453" s="76" t="s">
        <v>2356</v>
      </c>
      <c r="T1453" s="77">
        <v>44865</v>
      </c>
    </row>
    <row r="1454" spans="1:20" ht="15" x14ac:dyDescent="0.25">
      <c r="A1454" s="76" t="s">
        <v>1594</v>
      </c>
      <c r="B1454" s="76" t="s">
        <v>1291</v>
      </c>
      <c r="C1454" s="76" t="s">
        <v>1292</v>
      </c>
      <c r="D1454" s="76" t="s">
        <v>84</v>
      </c>
      <c r="E1454">
        <v>321.08</v>
      </c>
      <c r="F1454">
        <v>183.02</v>
      </c>
      <c r="G1454">
        <v>160000</v>
      </c>
      <c r="H1454" s="76" t="s">
        <v>47</v>
      </c>
      <c r="I1454">
        <v>60</v>
      </c>
      <c r="J1454">
        <v>15</v>
      </c>
      <c r="K1454">
        <v>45</v>
      </c>
      <c r="L1454">
        <v>3</v>
      </c>
      <c r="M1454" s="76" t="s">
        <v>193</v>
      </c>
      <c r="N1454" s="76" t="s">
        <v>2</v>
      </c>
      <c r="O1454" s="76" t="s">
        <v>52</v>
      </c>
      <c r="P1454" s="77">
        <v>43752</v>
      </c>
      <c r="Q1454" s="77">
        <v>44404</v>
      </c>
      <c r="R1454" s="77">
        <v>45499</v>
      </c>
      <c r="S1454" s="76" t="s">
        <v>1595</v>
      </c>
      <c r="T1454" s="77">
        <v>44865</v>
      </c>
    </row>
    <row r="1455" spans="1:20" ht="15" x14ac:dyDescent="0.25">
      <c r="A1455" s="76" t="s">
        <v>2387</v>
      </c>
      <c r="B1455" s="76" t="s">
        <v>2194</v>
      </c>
      <c r="C1455" s="76" t="s">
        <v>2194</v>
      </c>
      <c r="D1455" s="76" t="s">
        <v>68</v>
      </c>
      <c r="E1455">
        <v>82.3</v>
      </c>
      <c r="F1455">
        <v>69.19</v>
      </c>
      <c r="G1455">
        <v>250000</v>
      </c>
      <c r="H1455" s="76" t="s">
        <v>47</v>
      </c>
      <c r="I1455">
        <v>208</v>
      </c>
      <c r="J1455">
        <v>134</v>
      </c>
      <c r="K1455">
        <v>74</v>
      </c>
      <c r="L1455">
        <v>1</v>
      </c>
      <c r="M1455" s="76" t="s">
        <v>17</v>
      </c>
      <c r="N1455" s="76" t="s">
        <v>3446</v>
      </c>
      <c r="O1455" s="76" t="s">
        <v>63</v>
      </c>
      <c r="P1455" s="77">
        <v>43643</v>
      </c>
      <c r="Q1455" s="77">
        <v>43643</v>
      </c>
      <c r="R1455" s="77">
        <v>44738</v>
      </c>
      <c r="S1455" s="76" t="s">
        <v>2388</v>
      </c>
      <c r="T1455" s="77">
        <v>44865</v>
      </c>
    </row>
    <row r="1456" spans="1:20" ht="15" x14ac:dyDescent="0.25">
      <c r="A1456" s="76" t="s">
        <v>1396</v>
      </c>
      <c r="B1456" s="76" t="s">
        <v>1291</v>
      </c>
      <c r="C1456" s="76" t="s">
        <v>1292</v>
      </c>
      <c r="D1456" s="76" t="s">
        <v>46</v>
      </c>
      <c r="E1456">
        <v>825.5</v>
      </c>
      <c r="F1456">
        <v>538.25</v>
      </c>
      <c r="G1456">
        <v>805892.2</v>
      </c>
      <c r="H1456" s="76" t="s">
        <v>47</v>
      </c>
      <c r="I1456">
        <v>891</v>
      </c>
      <c r="J1456">
        <v>6</v>
      </c>
      <c r="K1456">
        <v>885</v>
      </c>
      <c r="L1456">
        <v>210</v>
      </c>
      <c r="M1456" s="76" t="s">
        <v>10</v>
      </c>
      <c r="N1456" s="76" t="s">
        <v>2</v>
      </c>
      <c r="O1456" s="76" t="s">
        <v>80</v>
      </c>
      <c r="P1456" s="77">
        <v>43971</v>
      </c>
      <c r="Q1456" s="77">
        <v>43971</v>
      </c>
      <c r="R1456" s="77">
        <v>45065</v>
      </c>
      <c r="S1456" s="76" t="s">
        <v>1397</v>
      </c>
      <c r="T1456" s="77">
        <v>44865</v>
      </c>
    </row>
    <row r="1457" spans="1:20" ht="15" x14ac:dyDescent="0.25">
      <c r="A1457" s="76" t="s">
        <v>75</v>
      </c>
      <c r="B1457" s="76" t="s">
        <v>71</v>
      </c>
      <c r="C1457" s="76" t="s">
        <v>62</v>
      </c>
      <c r="D1457" s="76" t="s">
        <v>68</v>
      </c>
      <c r="E1457">
        <v>164.5</v>
      </c>
      <c r="F1457">
        <v>8</v>
      </c>
      <c r="G1457">
        <v>28560</v>
      </c>
      <c r="H1457" s="76" t="s">
        <v>47</v>
      </c>
      <c r="I1457">
        <v>0</v>
      </c>
      <c r="J1457">
        <v>0</v>
      </c>
      <c r="K1457">
        <v>0</v>
      </c>
      <c r="L1457">
        <v>1</v>
      </c>
      <c r="M1457" s="76" t="s">
        <v>72</v>
      </c>
      <c r="N1457" s="76" t="s">
        <v>3</v>
      </c>
      <c r="O1457" s="76" t="s">
        <v>76</v>
      </c>
      <c r="P1457" s="77">
        <v>44335</v>
      </c>
      <c r="Q1457" s="77">
        <v>44335</v>
      </c>
      <c r="R1457" s="77">
        <v>45430</v>
      </c>
      <c r="S1457" s="76" t="s">
        <v>77</v>
      </c>
      <c r="T1457" s="77">
        <v>44865</v>
      </c>
    </row>
    <row r="1458" spans="1:20" ht="15" x14ac:dyDescent="0.25">
      <c r="A1458" s="76" t="s">
        <v>75</v>
      </c>
      <c r="B1458" s="76" t="s">
        <v>1111</v>
      </c>
      <c r="C1458" s="76" t="s">
        <v>83</v>
      </c>
      <c r="D1458" s="76" t="s">
        <v>68</v>
      </c>
      <c r="E1458">
        <v>164.5</v>
      </c>
      <c r="F1458">
        <v>7</v>
      </c>
      <c r="G1458">
        <v>30000</v>
      </c>
      <c r="H1458" s="76" t="s">
        <v>47</v>
      </c>
      <c r="I1458">
        <v>0</v>
      </c>
      <c r="J1458">
        <v>0</v>
      </c>
      <c r="K1458">
        <v>0</v>
      </c>
      <c r="L1458">
        <v>1</v>
      </c>
      <c r="M1458" s="76" t="s">
        <v>72</v>
      </c>
      <c r="N1458" s="76" t="s">
        <v>3</v>
      </c>
      <c r="O1458" s="76" t="s">
        <v>76</v>
      </c>
      <c r="P1458" s="77">
        <v>44335</v>
      </c>
      <c r="Q1458" s="77">
        <v>44335</v>
      </c>
      <c r="R1458" s="77">
        <v>45430</v>
      </c>
      <c r="S1458" s="76" t="s">
        <v>77</v>
      </c>
      <c r="T1458" s="77">
        <v>44865</v>
      </c>
    </row>
    <row r="1459" spans="1:20" ht="15" x14ac:dyDescent="0.25">
      <c r="A1459" s="76" t="s">
        <v>75</v>
      </c>
      <c r="B1459" s="76" t="s">
        <v>1137</v>
      </c>
      <c r="C1459" s="76" t="s">
        <v>62</v>
      </c>
      <c r="D1459" s="76" t="s">
        <v>68</v>
      </c>
      <c r="E1459">
        <v>164.5</v>
      </c>
      <c r="F1459">
        <v>7</v>
      </c>
      <c r="G1459">
        <v>14000</v>
      </c>
      <c r="H1459" s="76" t="s">
        <v>47</v>
      </c>
      <c r="I1459">
        <v>0</v>
      </c>
      <c r="J1459">
        <v>0</v>
      </c>
      <c r="K1459">
        <v>0</v>
      </c>
      <c r="L1459">
        <v>1</v>
      </c>
      <c r="M1459" s="76" t="s">
        <v>72</v>
      </c>
      <c r="N1459" s="76" t="s">
        <v>3</v>
      </c>
      <c r="O1459" s="76" t="s">
        <v>76</v>
      </c>
      <c r="P1459" s="77">
        <v>44335</v>
      </c>
      <c r="Q1459" s="77">
        <v>44335</v>
      </c>
      <c r="R1459" s="77">
        <v>45430</v>
      </c>
      <c r="S1459" s="76" t="s">
        <v>77</v>
      </c>
      <c r="T1459" s="77">
        <v>44865</v>
      </c>
    </row>
    <row r="1460" spans="1:20" ht="15" x14ac:dyDescent="0.25">
      <c r="A1460" s="76" t="s">
        <v>75</v>
      </c>
      <c r="B1460" s="76" t="s">
        <v>1147</v>
      </c>
      <c r="C1460" s="76" t="s">
        <v>67</v>
      </c>
      <c r="D1460" s="76" t="s">
        <v>68</v>
      </c>
      <c r="E1460">
        <v>164.5</v>
      </c>
      <c r="F1460">
        <v>8</v>
      </c>
      <c r="G1460">
        <v>43000</v>
      </c>
      <c r="H1460" s="76" t="s">
        <v>47</v>
      </c>
      <c r="I1460">
        <v>0</v>
      </c>
      <c r="J1460">
        <v>0</v>
      </c>
      <c r="K1460">
        <v>0</v>
      </c>
      <c r="L1460">
        <v>1</v>
      </c>
      <c r="M1460" s="76" t="s">
        <v>72</v>
      </c>
      <c r="N1460" s="76" t="s">
        <v>3</v>
      </c>
      <c r="O1460" s="76" t="s">
        <v>76</v>
      </c>
      <c r="P1460" s="77">
        <v>44335</v>
      </c>
      <c r="Q1460" s="77">
        <v>44335</v>
      </c>
      <c r="R1460" s="77">
        <v>45430</v>
      </c>
      <c r="S1460" s="76" t="s">
        <v>77</v>
      </c>
      <c r="T1460" s="77">
        <v>44865</v>
      </c>
    </row>
    <row r="1461" spans="1:20" ht="15" x14ac:dyDescent="0.25">
      <c r="A1461" s="76" t="s">
        <v>75</v>
      </c>
      <c r="B1461" s="76" t="s">
        <v>1154</v>
      </c>
      <c r="C1461" s="76" t="s">
        <v>83</v>
      </c>
      <c r="D1461" s="76" t="s">
        <v>68</v>
      </c>
      <c r="E1461">
        <v>164.5</v>
      </c>
      <c r="F1461">
        <v>5</v>
      </c>
      <c r="G1461">
        <v>26000</v>
      </c>
      <c r="H1461" s="76" t="s">
        <v>47</v>
      </c>
      <c r="I1461">
        <v>0</v>
      </c>
      <c r="J1461">
        <v>0</v>
      </c>
      <c r="K1461">
        <v>0</v>
      </c>
      <c r="L1461">
        <v>1</v>
      </c>
      <c r="M1461" s="76" t="s">
        <v>72</v>
      </c>
      <c r="N1461" s="76" t="s">
        <v>3</v>
      </c>
      <c r="O1461" s="76" t="s">
        <v>76</v>
      </c>
      <c r="P1461" s="77">
        <v>44335</v>
      </c>
      <c r="Q1461" s="77">
        <v>44335</v>
      </c>
      <c r="R1461" s="77">
        <v>45430</v>
      </c>
      <c r="S1461" s="76" t="s">
        <v>77</v>
      </c>
      <c r="T1461" s="77">
        <v>44865</v>
      </c>
    </row>
    <row r="1462" spans="1:20" ht="15" x14ac:dyDescent="0.25">
      <c r="A1462" s="76" t="s">
        <v>75</v>
      </c>
      <c r="B1462" s="76" t="s">
        <v>1775</v>
      </c>
      <c r="C1462" s="76" t="s">
        <v>45</v>
      </c>
      <c r="D1462" s="76" t="s">
        <v>68</v>
      </c>
      <c r="E1462">
        <v>164.5</v>
      </c>
      <c r="F1462">
        <v>7</v>
      </c>
      <c r="G1462">
        <v>40600</v>
      </c>
      <c r="H1462" s="76" t="s">
        <v>47</v>
      </c>
      <c r="I1462">
        <v>0</v>
      </c>
      <c r="J1462">
        <v>0</v>
      </c>
      <c r="K1462">
        <v>0</v>
      </c>
      <c r="L1462">
        <v>1</v>
      </c>
      <c r="M1462" s="76" t="s">
        <v>72</v>
      </c>
      <c r="N1462" s="76" t="s">
        <v>3</v>
      </c>
      <c r="O1462" s="76" t="s">
        <v>76</v>
      </c>
      <c r="P1462" s="77">
        <v>44335</v>
      </c>
      <c r="Q1462" s="77">
        <v>44335</v>
      </c>
      <c r="R1462" s="77">
        <v>45430</v>
      </c>
      <c r="S1462" s="76" t="s">
        <v>77</v>
      </c>
      <c r="T1462" s="77">
        <v>44865</v>
      </c>
    </row>
    <row r="1463" spans="1:20" ht="15" x14ac:dyDescent="0.25">
      <c r="A1463" s="76" t="s">
        <v>75</v>
      </c>
      <c r="B1463" s="76" t="s">
        <v>1776</v>
      </c>
      <c r="C1463" s="76" t="s">
        <v>62</v>
      </c>
      <c r="D1463" s="76" t="s">
        <v>68</v>
      </c>
      <c r="E1463">
        <v>164.5</v>
      </c>
      <c r="F1463">
        <v>10.5</v>
      </c>
      <c r="G1463">
        <v>28000</v>
      </c>
      <c r="H1463" s="76" t="s">
        <v>47</v>
      </c>
      <c r="I1463">
        <v>0</v>
      </c>
      <c r="J1463">
        <v>0</v>
      </c>
      <c r="K1463">
        <v>0</v>
      </c>
      <c r="L1463">
        <v>1</v>
      </c>
      <c r="M1463" s="76" t="s">
        <v>72</v>
      </c>
      <c r="N1463" s="76" t="s">
        <v>3</v>
      </c>
      <c r="O1463" s="76" t="s">
        <v>76</v>
      </c>
      <c r="P1463" s="77">
        <v>44335</v>
      </c>
      <c r="Q1463" s="77">
        <v>44335</v>
      </c>
      <c r="R1463" s="77">
        <v>45430</v>
      </c>
      <c r="S1463" s="76" t="s">
        <v>77</v>
      </c>
      <c r="T1463" s="77">
        <v>44865</v>
      </c>
    </row>
    <row r="1464" spans="1:20" ht="15" x14ac:dyDescent="0.25">
      <c r="A1464" s="76" t="s">
        <v>75</v>
      </c>
      <c r="B1464" s="76" t="s">
        <v>1158</v>
      </c>
      <c r="C1464" s="76" t="s">
        <v>62</v>
      </c>
      <c r="D1464" s="76" t="s">
        <v>68</v>
      </c>
      <c r="E1464">
        <v>164.5</v>
      </c>
      <c r="F1464">
        <v>9</v>
      </c>
      <c r="G1464">
        <v>22500</v>
      </c>
      <c r="H1464" s="76" t="s">
        <v>47</v>
      </c>
      <c r="I1464">
        <v>0</v>
      </c>
      <c r="J1464">
        <v>0</v>
      </c>
      <c r="K1464">
        <v>0</v>
      </c>
      <c r="L1464">
        <v>1</v>
      </c>
      <c r="M1464" s="76" t="s">
        <v>72</v>
      </c>
      <c r="N1464" s="76" t="s">
        <v>3</v>
      </c>
      <c r="O1464" s="76" t="s">
        <v>76</v>
      </c>
      <c r="P1464" s="77">
        <v>44335</v>
      </c>
      <c r="Q1464" s="77">
        <v>44335</v>
      </c>
      <c r="R1464" s="77">
        <v>45430</v>
      </c>
      <c r="S1464" s="76" t="s">
        <v>77</v>
      </c>
      <c r="T1464" s="77">
        <v>44865</v>
      </c>
    </row>
    <row r="1465" spans="1:20" ht="15" x14ac:dyDescent="0.25">
      <c r="A1465" s="76" t="s">
        <v>75</v>
      </c>
      <c r="B1465" s="76" t="s">
        <v>1754</v>
      </c>
      <c r="C1465" s="76" t="s">
        <v>62</v>
      </c>
      <c r="D1465" s="76" t="s">
        <v>68</v>
      </c>
      <c r="E1465">
        <v>164.5</v>
      </c>
      <c r="F1465">
        <v>8</v>
      </c>
      <c r="G1465">
        <v>28000</v>
      </c>
      <c r="H1465" s="76" t="s">
        <v>47</v>
      </c>
      <c r="I1465">
        <v>0</v>
      </c>
      <c r="J1465">
        <v>0</v>
      </c>
      <c r="K1465">
        <v>0</v>
      </c>
      <c r="L1465">
        <v>1</v>
      </c>
      <c r="M1465" s="76" t="s">
        <v>72</v>
      </c>
      <c r="N1465" s="76" t="s">
        <v>3</v>
      </c>
      <c r="O1465" s="76" t="s">
        <v>76</v>
      </c>
      <c r="P1465" s="77">
        <v>44335</v>
      </c>
      <c r="Q1465" s="77">
        <v>44335</v>
      </c>
      <c r="R1465" s="77">
        <v>45430</v>
      </c>
      <c r="S1465" s="76" t="s">
        <v>77</v>
      </c>
      <c r="T1465" s="77">
        <v>44865</v>
      </c>
    </row>
    <row r="1466" spans="1:20" ht="15" x14ac:dyDescent="0.25">
      <c r="A1466" s="76" t="s">
        <v>75</v>
      </c>
      <c r="B1466" s="76" t="s">
        <v>1769</v>
      </c>
      <c r="C1466" s="76" t="s">
        <v>62</v>
      </c>
      <c r="D1466" s="76" t="s">
        <v>68</v>
      </c>
      <c r="E1466">
        <v>164.5</v>
      </c>
      <c r="F1466">
        <v>6</v>
      </c>
      <c r="G1466">
        <v>16800</v>
      </c>
      <c r="H1466" s="76" t="s">
        <v>47</v>
      </c>
      <c r="I1466">
        <v>0</v>
      </c>
      <c r="J1466">
        <v>0</v>
      </c>
      <c r="K1466">
        <v>0</v>
      </c>
      <c r="L1466">
        <v>1</v>
      </c>
      <c r="M1466" s="76" t="s">
        <v>72</v>
      </c>
      <c r="N1466" s="76" t="s">
        <v>3</v>
      </c>
      <c r="O1466" s="76" t="s">
        <v>76</v>
      </c>
      <c r="P1466" s="77">
        <v>44335</v>
      </c>
      <c r="Q1466" s="77">
        <v>44335</v>
      </c>
      <c r="R1466" s="77">
        <v>45430</v>
      </c>
      <c r="S1466" s="76" t="s">
        <v>77</v>
      </c>
      <c r="T1466" s="77">
        <v>44865</v>
      </c>
    </row>
    <row r="1467" spans="1:20" ht="15" x14ac:dyDescent="0.25">
      <c r="A1467" s="76" t="s">
        <v>75</v>
      </c>
      <c r="B1467" s="76" t="s">
        <v>1774</v>
      </c>
      <c r="C1467" s="76" t="s">
        <v>62</v>
      </c>
      <c r="D1467" s="76" t="s">
        <v>68</v>
      </c>
      <c r="E1467">
        <v>164.5</v>
      </c>
      <c r="F1467">
        <v>5</v>
      </c>
      <c r="G1467">
        <v>29500</v>
      </c>
      <c r="H1467" s="76" t="s">
        <v>47</v>
      </c>
      <c r="I1467">
        <v>0</v>
      </c>
      <c r="J1467">
        <v>0</v>
      </c>
      <c r="K1467">
        <v>0</v>
      </c>
      <c r="L1467">
        <v>1</v>
      </c>
      <c r="M1467" s="76" t="s">
        <v>72</v>
      </c>
      <c r="N1467" s="76" t="s">
        <v>3</v>
      </c>
      <c r="O1467" s="76" t="s">
        <v>76</v>
      </c>
      <c r="P1467" s="77">
        <v>44335</v>
      </c>
      <c r="Q1467" s="77">
        <v>44335</v>
      </c>
      <c r="R1467" s="77">
        <v>45430</v>
      </c>
      <c r="S1467" s="76" t="s">
        <v>77</v>
      </c>
      <c r="T1467" s="77">
        <v>44865</v>
      </c>
    </row>
    <row r="1468" spans="1:20" ht="15" x14ac:dyDescent="0.25">
      <c r="A1468" s="76" t="s">
        <v>75</v>
      </c>
      <c r="B1468" s="76" t="s">
        <v>1895</v>
      </c>
      <c r="C1468" s="76" t="s">
        <v>62</v>
      </c>
      <c r="D1468" s="76" t="s">
        <v>68</v>
      </c>
      <c r="E1468">
        <v>164.5</v>
      </c>
      <c r="F1468">
        <v>8</v>
      </c>
      <c r="G1468">
        <v>28560</v>
      </c>
      <c r="H1468" s="76" t="s">
        <v>47</v>
      </c>
      <c r="I1468">
        <v>0</v>
      </c>
      <c r="J1468">
        <v>0</v>
      </c>
      <c r="K1468">
        <v>0</v>
      </c>
      <c r="L1468">
        <v>1</v>
      </c>
      <c r="M1468" s="76" t="s">
        <v>72</v>
      </c>
      <c r="N1468" s="76" t="s">
        <v>3</v>
      </c>
      <c r="O1468" s="76" t="s">
        <v>76</v>
      </c>
      <c r="P1468" s="77">
        <v>44335</v>
      </c>
      <c r="Q1468" s="77">
        <v>44335</v>
      </c>
      <c r="R1468" s="77">
        <v>45430</v>
      </c>
      <c r="S1468" s="76" t="s">
        <v>77</v>
      </c>
      <c r="T1468" s="77">
        <v>44865</v>
      </c>
    </row>
    <row r="1469" spans="1:20" ht="15" x14ac:dyDescent="0.25">
      <c r="A1469" s="76" t="s">
        <v>75</v>
      </c>
      <c r="B1469" s="76" t="s">
        <v>1927</v>
      </c>
      <c r="C1469" s="76" t="s">
        <v>62</v>
      </c>
      <c r="D1469" s="76" t="s">
        <v>68</v>
      </c>
      <c r="E1469">
        <v>164.5</v>
      </c>
      <c r="F1469">
        <v>11</v>
      </c>
      <c r="G1469">
        <v>70550</v>
      </c>
      <c r="H1469" s="76" t="s">
        <v>47</v>
      </c>
      <c r="I1469">
        <v>0</v>
      </c>
      <c r="J1469">
        <v>0</v>
      </c>
      <c r="K1469">
        <v>0</v>
      </c>
      <c r="L1469">
        <v>1</v>
      </c>
      <c r="M1469" s="76" t="s">
        <v>72</v>
      </c>
      <c r="N1469" s="76" t="s">
        <v>3</v>
      </c>
      <c r="O1469" s="76" t="s">
        <v>76</v>
      </c>
      <c r="P1469" s="77">
        <v>44335</v>
      </c>
      <c r="Q1469" s="77">
        <v>44335</v>
      </c>
      <c r="R1469" s="77">
        <v>45430</v>
      </c>
      <c r="S1469" s="76" t="s">
        <v>77</v>
      </c>
      <c r="T1469" s="77">
        <v>44865</v>
      </c>
    </row>
    <row r="1470" spans="1:20" ht="15" x14ac:dyDescent="0.25">
      <c r="A1470" s="76" t="s">
        <v>75</v>
      </c>
      <c r="B1470" s="76" t="s">
        <v>1997</v>
      </c>
      <c r="C1470" s="76" t="s">
        <v>62</v>
      </c>
      <c r="D1470" s="76" t="s">
        <v>68</v>
      </c>
      <c r="E1470">
        <v>164.5</v>
      </c>
      <c r="F1470">
        <v>7</v>
      </c>
      <c r="G1470">
        <v>20300</v>
      </c>
      <c r="H1470" s="76" t="s">
        <v>47</v>
      </c>
      <c r="I1470">
        <v>0</v>
      </c>
      <c r="J1470">
        <v>0</v>
      </c>
      <c r="K1470">
        <v>0</v>
      </c>
      <c r="L1470">
        <v>1</v>
      </c>
      <c r="M1470" s="76" t="s">
        <v>72</v>
      </c>
      <c r="N1470" s="76" t="s">
        <v>3</v>
      </c>
      <c r="O1470" s="76" t="s">
        <v>76</v>
      </c>
      <c r="P1470" s="77">
        <v>44335</v>
      </c>
      <c r="Q1470" s="77">
        <v>44335</v>
      </c>
      <c r="R1470" s="77">
        <v>45430</v>
      </c>
      <c r="S1470" s="76" t="s">
        <v>77</v>
      </c>
      <c r="T1470" s="77">
        <v>44865</v>
      </c>
    </row>
    <row r="1471" spans="1:20" ht="15" x14ac:dyDescent="0.25">
      <c r="A1471" s="76" t="s">
        <v>75</v>
      </c>
      <c r="B1471" s="76" t="s">
        <v>2022</v>
      </c>
      <c r="C1471" s="76" t="s">
        <v>62</v>
      </c>
      <c r="D1471" s="76" t="s">
        <v>68</v>
      </c>
      <c r="E1471">
        <v>164.5</v>
      </c>
      <c r="F1471">
        <v>6</v>
      </c>
      <c r="G1471">
        <v>31200</v>
      </c>
      <c r="H1471" s="76" t="s">
        <v>47</v>
      </c>
      <c r="I1471">
        <v>0</v>
      </c>
      <c r="J1471">
        <v>0</v>
      </c>
      <c r="K1471">
        <v>0</v>
      </c>
      <c r="L1471">
        <v>1</v>
      </c>
      <c r="M1471" s="76" t="s">
        <v>72</v>
      </c>
      <c r="N1471" s="76" t="s">
        <v>3</v>
      </c>
      <c r="O1471" s="76" t="s">
        <v>76</v>
      </c>
      <c r="P1471" s="77">
        <v>44335</v>
      </c>
      <c r="Q1471" s="77">
        <v>44335</v>
      </c>
      <c r="R1471" s="77">
        <v>45430</v>
      </c>
      <c r="S1471" s="76" t="s">
        <v>77</v>
      </c>
      <c r="T1471" s="77">
        <v>44865</v>
      </c>
    </row>
    <row r="1472" spans="1:20" ht="15" x14ac:dyDescent="0.25">
      <c r="A1472" s="76" t="s">
        <v>75</v>
      </c>
      <c r="B1472" s="76" t="s">
        <v>2024</v>
      </c>
      <c r="C1472" s="76" t="s">
        <v>62</v>
      </c>
      <c r="D1472" s="76" t="s">
        <v>68</v>
      </c>
      <c r="E1472">
        <v>164.5</v>
      </c>
      <c r="F1472">
        <v>8</v>
      </c>
      <c r="G1472">
        <v>26400</v>
      </c>
      <c r="H1472" s="76" t="s">
        <v>47</v>
      </c>
      <c r="I1472">
        <v>0</v>
      </c>
      <c r="J1472">
        <v>0</v>
      </c>
      <c r="K1472">
        <v>0</v>
      </c>
      <c r="L1472">
        <v>1</v>
      </c>
      <c r="M1472" s="76" t="s">
        <v>72</v>
      </c>
      <c r="N1472" s="76" t="s">
        <v>3</v>
      </c>
      <c r="O1472" s="76" t="s">
        <v>76</v>
      </c>
      <c r="P1472" s="77">
        <v>44335</v>
      </c>
      <c r="Q1472" s="77">
        <v>44335</v>
      </c>
      <c r="R1472" s="77">
        <v>45430</v>
      </c>
      <c r="S1472" s="76" t="s">
        <v>77</v>
      </c>
      <c r="T1472" s="77">
        <v>44865</v>
      </c>
    </row>
    <row r="1473" spans="1:20" ht="15" x14ac:dyDescent="0.25">
      <c r="A1473" s="76" t="s">
        <v>75</v>
      </c>
      <c r="B1473" s="76" t="s">
        <v>2056</v>
      </c>
      <c r="C1473" s="76" t="s">
        <v>62</v>
      </c>
      <c r="D1473" s="76" t="s">
        <v>68</v>
      </c>
      <c r="E1473">
        <v>164.5</v>
      </c>
      <c r="F1473">
        <v>7</v>
      </c>
      <c r="G1473">
        <v>37100</v>
      </c>
      <c r="H1473" s="76" t="s">
        <v>47</v>
      </c>
      <c r="I1473">
        <v>0</v>
      </c>
      <c r="J1473">
        <v>0</v>
      </c>
      <c r="K1473">
        <v>0</v>
      </c>
      <c r="L1473">
        <v>1</v>
      </c>
      <c r="M1473" s="76" t="s">
        <v>72</v>
      </c>
      <c r="N1473" s="76" t="s">
        <v>3</v>
      </c>
      <c r="O1473" s="76" t="s">
        <v>76</v>
      </c>
      <c r="P1473" s="77">
        <v>44335</v>
      </c>
      <c r="Q1473" s="77">
        <v>44335</v>
      </c>
      <c r="R1473" s="77">
        <v>45430</v>
      </c>
      <c r="S1473" s="76" t="s">
        <v>77</v>
      </c>
      <c r="T1473" s="77">
        <v>44865</v>
      </c>
    </row>
    <row r="1474" spans="1:20" ht="15" x14ac:dyDescent="0.25">
      <c r="A1474" s="76" t="s">
        <v>75</v>
      </c>
      <c r="B1474" s="76" t="s">
        <v>2078</v>
      </c>
      <c r="C1474" s="76" t="s">
        <v>62</v>
      </c>
      <c r="D1474" s="76" t="s">
        <v>68</v>
      </c>
      <c r="E1474">
        <v>164.5</v>
      </c>
      <c r="F1474">
        <v>8</v>
      </c>
      <c r="G1474">
        <v>47600</v>
      </c>
      <c r="H1474" s="76" t="s">
        <v>47</v>
      </c>
      <c r="I1474">
        <v>0</v>
      </c>
      <c r="J1474">
        <v>0</v>
      </c>
      <c r="K1474">
        <v>0</v>
      </c>
      <c r="L1474">
        <v>1</v>
      </c>
      <c r="M1474" s="76" t="s">
        <v>72</v>
      </c>
      <c r="N1474" s="76" t="s">
        <v>3</v>
      </c>
      <c r="O1474" s="76" t="s">
        <v>76</v>
      </c>
      <c r="P1474" s="77">
        <v>44335</v>
      </c>
      <c r="Q1474" s="77">
        <v>44335</v>
      </c>
      <c r="R1474" s="77">
        <v>45430</v>
      </c>
      <c r="S1474" s="76" t="s">
        <v>77</v>
      </c>
      <c r="T1474" s="77">
        <v>44865</v>
      </c>
    </row>
    <row r="1475" spans="1:20" ht="15" x14ac:dyDescent="0.25">
      <c r="A1475" s="76" t="s">
        <v>75</v>
      </c>
      <c r="B1475" s="76" t="s">
        <v>2186</v>
      </c>
      <c r="C1475" s="76" t="s">
        <v>62</v>
      </c>
      <c r="D1475" s="76" t="s">
        <v>68</v>
      </c>
      <c r="E1475">
        <v>164.5</v>
      </c>
      <c r="F1475">
        <v>6</v>
      </c>
      <c r="G1475">
        <v>5900</v>
      </c>
      <c r="H1475" s="76" t="s">
        <v>47</v>
      </c>
      <c r="I1475">
        <v>0</v>
      </c>
      <c r="J1475">
        <v>0</v>
      </c>
      <c r="K1475">
        <v>0</v>
      </c>
      <c r="L1475">
        <v>1</v>
      </c>
      <c r="M1475" s="76" t="s">
        <v>72</v>
      </c>
      <c r="N1475" s="76" t="s">
        <v>3</v>
      </c>
      <c r="O1475" s="76" t="s">
        <v>76</v>
      </c>
      <c r="P1475" s="77">
        <v>44335</v>
      </c>
      <c r="Q1475" s="77">
        <v>44335</v>
      </c>
      <c r="R1475" s="77">
        <v>45430</v>
      </c>
      <c r="S1475" s="76" t="s">
        <v>77</v>
      </c>
      <c r="T1475" s="77">
        <v>44865</v>
      </c>
    </row>
    <row r="1476" spans="1:20" ht="15" x14ac:dyDescent="0.25">
      <c r="A1476" s="76" t="s">
        <v>75</v>
      </c>
      <c r="B1476" s="76" t="s">
        <v>2187</v>
      </c>
      <c r="C1476" s="76" t="s">
        <v>83</v>
      </c>
      <c r="D1476" s="76" t="s">
        <v>68</v>
      </c>
      <c r="E1476">
        <v>164.5</v>
      </c>
      <c r="F1476">
        <v>8</v>
      </c>
      <c r="G1476">
        <v>22400</v>
      </c>
      <c r="H1476" s="76" t="s">
        <v>47</v>
      </c>
      <c r="I1476">
        <v>0</v>
      </c>
      <c r="J1476">
        <v>0</v>
      </c>
      <c r="K1476">
        <v>0</v>
      </c>
      <c r="L1476">
        <v>1</v>
      </c>
      <c r="M1476" s="76" t="s">
        <v>72</v>
      </c>
      <c r="N1476" s="76" t="s">
        <v>3</v>
      </c>
      <c r="O1476" s="76" t="s">
        <v>76</v>
      </c>
      <c r="P1476" s="77">
        <v>44335</v>
      </c>
      <c r="Q1476" s="77">
        <v>44335</v>
      </c>
      <c r="R1476" s="77">
        <v>45430</v>
      </c>
      <c r="S1476" s="76" t="s">
        <v>77</v>
      </c>
      <c r="T1476" s="77">
        <v>44865</v>
      </c>
    </row>
    <row r="1477" spans="1:20" ht="15" x14ac:dyDescent="0.25">
      <c r="A1477" s="76" t="s">
        <v>75</v>
      </c>
      <c r="B1477" s="76" t="s">
        <v>2188</v>
      </c>
      <c r="C1477" s="76" t="s">
        <v>62</v>
      </c>
      <c r="D1477" s="76" t="s">
        <v>68</v>
      </c>
      <c r="E1477">
        <v>164.5</v>
      </c>
      <c r="F1477">
        <v>6</v>
      </c>
      <c r="G1477">
        <v>30000</v>
      </c>
      <c r="H1477" s="76" t="s">
        <v>47</v>
      </c>
      <c r="I1477">
        <v>0</v>
      </c>
      <c r="J1477">
        <v>0</v>
      </c>
      <c r="K1477">
        <v>0</v>
      </c>
      <c r="L1477">
        <v>1</v>
      </c>
      <c r="M1477" s="76" t="s">
        <v>72</v>
      </c>
      <c r="N1477" s="76" t="s">
        <v>3</v>
      </c>
      <c r="O1477" s="76" t="s">
        <v>76</v>
      </c>
      <c r="P1477" s="77">
        <v>44335</v>
      </c>
      <c r="Q1477" s="77">
        <v>44335</v>
      </c>
      <c r="R1477" s="77">
        <v>45430</v>
      </c>
      <c r="S1477" s="76" t="s">
        <v>77</v>
      </c>
      <c r="T1477" s="77">
        <v>44865</v>
      </c>
    </row>
    <row r="1478" spans="1:20" ht="15" x14ac:dyDescent="0.25">
      <c r="A1478" s="76" t="s">
        <v>75</v>
      </c>
      <c r="B1478" s="76" t="s">
        <v>2674</v>
      </c>
      <c r="C1478" s="76" t="s">
        <v>62</v>
      </c>
      <c r="D1478" s="76" t="s">
        <v>68</v>
      </c>
      <c r="E1478">
        <v>164.5</v>
      </c>
      <c r="F1478">
        <v>6</v>
      </c>
      <c r="G1478">
        <v>31200</v>
      </c>
      <c r="H1478" s="76" t="s">
        <v>47</v>
      </c>
      <c r="I1478">
        <v>0</v>
      </c>
      <c r="J1478">
        <v>0</v>
      </c>
      <c r="K1478">
        <v>0</v>
      </c>
      <c r="L1478">
        <v>1</v>
      </c>
      <c r="M1478" s="76" t="s">
        <v>72</v>
      </c>
      <c r="N1478" s="76" t="s">
        <v>3</v>
      </c>
      <c r="O1478" s="76" t="s">
        <v>76</v>
      </c>
      <c r="P1478" s="77">
        <v>44335</v>
      </c>
      <c r="Q1478" s="77">
        <v>44335</v>
      </c>
      <c r="R1478" s="77">
        <v>45430</v>
      </c>
      <c r="S1478" s="76" t="s">
        <v>77</v>
      </c>
      <c r="T1478" s="77">
        <v>44865</v>
      </c>
    </row>
    <row r="1479" spans="1:20" ht="15" x14ac:dyDescent="0.25">
      <c r="A1479" s="76" t="s">
        <v>1261</v>
      </c>
      <c r="B1479" s="76" t="s">
        <v>1210</v>
      </c>
      <c r="C1479" s="76" t="s">
        <v>1210</v>
      </c>
      <c r="D1479" s="76" t="s">
        <v>46</v>
      </c>
      <c r="E1479">
        <v>2497.15</v>
      </c>
      <c r="F1479">
        <v>2346.65</v>
      </c>
      <c r="G1479">
        <v>1599910</v>
      </c>
      <c r="H1479" s="76" t="s">
        <v>47</v>
      </c>
      <c r="I1479">
        <v>24</v>
      </c>
      <c r="J1479">
        <v>7</v>
      </c>
      <c r="K1479">
        <v>17</v>
      </c>
      <c r="L1479">
        <v>1535</v>
      </c>
      <c r="M1479" s="76" t="s">
        <v>18</v>
      </c>
      <c r="N1479" s="76" t="s">
        <v>3446</v>
      </c>
      <c r="O1479" s="76" t="s">
        <v>80</v>
      </c>
      <c r="P1479" s="77">
        <v>44466</v>
      </c>
      <c r="Q1479" s="77">
        <v>44466</v>
      </c>
      <c r="R1479" s="77">
        <v>45561</v>
      </c>
      <c r="S1479" s="76" t="s">
        <v>1262</v>
      </c>
      <c r="T1479" s="77">
        <v>44865</v>
      </c>
    </row>
    <row r="1480" spans="1:20" ht="15" x14ac:dyDescent="0.25">
      <c r="A1480" s="76" t="s">
        <v>2090</v>
      </c>
      <c r="B1480" s="76" t="s">
        <v>2081</v>
      </c>
      <c r="C1480" s="76" t="s">
        <v>60</v>
      </c>
      <c r="D1480" s="76" t="s">
        <v>68</v>
      </c>
      <c r="E1480">
        <v>72.31</v>
      </c>
      <c r="F1480">
        <v>46.99</v>
      </c>
      <c r="G1480">
        <v>4407000</v>
      </c>
      <c r="H1480" s="76" t="s">
        <v>47</v>
      </c>
      <c r="I1480">
        <v>32</v>
      </c>
      <c r="J1480">
        <v>8</v>
      </c>
      <c r="K1480">
        <v>24</v>
      </c>
      <c r="L1480">
        <v>1</v>
      </c>
      <c r="M1480" s="76" t="s">
        <v>51</v>
      </c>
      <c r="N1480" s="76" t="s">
        <v>2</v>
      </c>
      <c r="O1480" s="76" t="s">
        <v>52</v>
      </c>
      <c r="P1480" s="77">
        <v>43637</v>
      </c>
      <c r="Q1480" s="77">
        <v>43775</v>
      </c>
      <c r="R1480" s="77">
        <v>44870</v>
      </c>
      <c r="S1480" s="76" t="s">
        <v>2091</v>
      </c>
      <c r="T1480" s="77">
        <v>44865</v>
      </c>
    </row>
    <row r="1481" spans="1:20" ht="15" x14ac:dyDescent="0.25">
      <c r="A1481" s="76" t="s">
        <v>1024</v>
      </c>
      <c r="B1481" s="76" t="s">
        <v>173</v>
      </c>
      <c r="C1481" s="76" t="s">
        <v>60</v>
      </c>
      <c r="D1481" s="76" t="s">
        <v>68</v>
      </c>
      <c r="E1481">
        <v>235.19</v>
      </c>
      <c r="F1481">
        <v>224.81</v>
      </c>
      <c r="G1481">
        <v>12555597</v>
      </c>
      <c r="H1481" s="76" t="s">
        <v>47</v>
      </c>
      <c r="I1481">
        <v>196</v>
      </c>
      <c r="J1481">
        <v>52</v>
      </c>
      <c r="K1481">
        <v>144</v>
      </c>
      <c r="L1481">
        <v>1</v>
      </c>
      <c r="M1481" s="76" t="s">
        <v>97</v>
      </c>
      <c r="N1481" s="76" t="s">
        <v>2</v>
      </c>
      <c r="O1481" s="76" t="s">
        <v>99</v>
      </c>
      <c r="P1481" s="77">
        <v>43064</v>
      </c>
      <c r="Q1481" s="77">
        <v>44159</v>
      </c>
      <c r="R1481" s="77">
        <v>45253</v>
      </c>
      <c r="S1481" s="76" t="s">
        <v>1025</v>
      </c>
      <c r="T1481" s="77">
        <v>44865</v>
      </c>
    </row>
    <row r="1482" spans="1:20" ht="15" x14ac:dyDescent="0.25">
      <c r="A1482" s="76" t="s">
        <v>957</v>
      </c>
      <c r="B1482" s="76" t="s">
        <v>173</v>
      </c>
      <c r="C1482" s="76" t="s">
        <v>60</v>
      </c>
      <c r="D1482" s="76" t="s">
        <v>46</v>
      </c>
      <c r="E1482">
        <v>3946</v>
      </c>
      <c r="F1482">
        <v>2967</v>
      </c>
      <c r="G1482">
        <v>15995000</v>
      </c>
      <c r="H1482" s="76" t="s">
        <v>47</v>
      </c>
      <c r="I1482">
        <v>3129</v>
      </c>
      <c r="J1482">
        <v>501</v>
      </c>
      <c r="K1482">
        <v>2628</v>
      </c>
      <c r="L1482">
        <v>15</v>
      </c>
      <c r="M1482" s="76" t="s">
        <v>958</v>
      </c>
      <c r="N1482" s="76" t="s">
        <v>3</v>
      </c>
      <c r="O1482" s="76" t="s">
        <v>76</v>
      </c>
      <c r="P1482" s="77">
        <v>42522</v>
      </c>
      <c r="Q1482" s="77">
        <v>44426</v>
      </c>
      <c r="R1482" s="77">
        <v>45521</v>
      </c>
      <c r="S1482" s="76" t="s">
        <v>959</v>
      </c>
      <c r="T1482" s="77">
        <v>44865</v>
      </c>
    </row>
    <row r="1483" spans="1:20" ht="15" x14ac:dyDescent="0.25">
      <c r="A1483" s="76" t="s">
        <v>960</v>
      </c>
      <c r="B1483" s="76" t="s">
        <v>173</v>
      </c>
      <c r="C1483" s="76" t="s">
        <v>60</v>
      </c>
      <c r="D1483" s="76" t="s">
        <v>84</v>
      </c>
      <c r="E1483">
        <v>1759</v>
      </c>
      <c r="F1483">
        <v>806.5</v>
      </c>
      <c r="G1483">
        <v>33500645</v>
      </c>
      <c r="H1483" s="76" t="s">
        <v>47</v>
      </c>
      <c r="I1483">
        <v>1327</v>
      </c>
      <c r="J1483">
        <v>340</v>
      </c>
      <c r="K1483">
        <v>987</v>
      </c>
      <c r="L1483">
        <v>3</v>
      </c>
      <c r="M1483" s="76" t="s">
        <v>13</v>
      </c>
      <c r="N1483" s="76" t="s">
        <v>3</v>
      </c>
      <c r="O1483" s="76" t="s">
        <v>49</v>
      </c>
      <c r="P1483" s="77">
        <v>42524</v>
      </c>
      <c r="Q1483" s="77">
        <v>44503</v>
      </c>
      <c r="R1483" s="77">
        <v>45598</v>
      </c>
      <c r="S1483" s="76" t="s">
        <v>961</v>
      </c>
      <c r="T1483" s="77">
        <v>44865</v>
      </c>
    </row>
    <row r="1484" spans="1:20" ht="15" x14ac:dyDescent="0.25">
      <c r="A1484" s="76" t="s">
        <v>2646</v>
      </c>
      <c r="B1484" s="76" t="s">
        <v>2194</v>
      </c>
      <c r="C1484" s="76" t="s">
        <v>2194</v>
      </c>
      <c r="D1484" s="76" t="s">
        <v>68</v>
      </c>
      <c r="E1484">
        <v>336.87</v>
      </c>
      <c r="F1484">
        <v>333.4</v>
      </c>
      <c r="G1484">
        <v>500000</v>
      </c>
      <c r="H1484" s="76" t="s">
        <v>47</v>
      </c>
      <c r="I1484">
        <v>670</v>
      </c>
      <c r="J1484">
        <v>499</v>
      </c>
      <c r="K1484">
        <v>171</v>
      </c>
      <c r="L1484">
        <v>1</v>
      </c>
      <c r="M1484" s="76" t="s">
        <v>1125</v>
      </c>
      <c r="N1484" s="76" t="s">
        <v>3446</v>
      </c>
      <c r="O1484" s="76" t="s">
        <v>49</v>
      </c>
      <c r="P1484" s="77">
        <v>43222</v>
      </c>
      <c r="Q1484" s="77">
        <v>44467</v>
      </c>
      <c r="R1484" s="77">
        <v>45562</v>
      </c>
      <c r="S1484" s="76" t="s">
        <v>2647</v>
      </c>
      <c r="T1484" s="77">
        <v>44865</v>
      </c>
    </row>
    <row r="1485" spans="1:20" ht="15" x14ac:dyDescent="0.25">
      <c r="A1485" s="76" t="s">
        <v>1382</v>
      </c>
      <c r="B1485" s="76" t="s">
        <v>1291</v>
      </c>
      <c r="C1485" s="76" t="s">
        <v>1292</v>
      </c>
      <c r="D1485" s="76" t="s">
        <v>46</v>
      </c>
      <c r="E1485">
        <v>1382.06</v>
      </c>
      <c r="F1485">
        <v>654.59</v>
      </c>
      <c r="G1485">
        <v>613963</v>
      </c>
      <c r="H1485" s="76" t="s">
        <v>47</v>
      </c>
      <c r="I1485">
        <v>761</v>
      </c>
      <c r="J1485">
        <v>200</v>
      </c>
      <c r="K1485">
        <v>561</v>
      </c>
      <c r="L1485">
        <v>116</v>
      </c>
      <c r="M1485" s="76" t="s">
        <v>106</v>
      </c>
      <c r="N1485" s="76" t="s">
        <v>2</v>
      </c>
      <c r="O1485" s="76" t="s">
        <v>80</v>
      </c>
      <c r="P1485" s="77">
        <v>42450</v>
      </c>
      <c r="Q1485" s="77">
        <v>43718</v>
      </c>
      <c r="R1485" s="77">
        <v>44813</v>
      </c>
      <c r="S1485" s="76" t="s">
        <v>1383</v>
      </c>
      <c r="T1485" s="77">
        <v>44865</v>
      </c>
    </row>
    <row r="1486" spans="1:20" ht="15" x14ac:dyDescent="0.25">
      <c r="A1486" s="76" t="s">
        <v>504</v>
      </c>
      <c r="B1486" s="76" t="s">
        <v>173</v>
      </c>
      <c r="C1486" s="76" t="s">
        <v>60</v>
      </c>
      <c r="D1486" s="76" t="s">
        <v>68</v>
      </c>
      <c r="E1486">
        <v>358.68</v>
      </c>
      <c r="F1486">
        <v>344.93</v>
      </c>
      <c r="G1486">
        <v>22591207</v>
      </c>
      <c r="H1486" s="76" t="s">
        <v>47</v>
      </c>
      <c r="I1486">
        <v>204</v>
      </c>
      <c r="J1486">
        <v>33</v>
      </c>
      <c r="K1486">
        <v>171</v>
      </c>
      <c r="L1486">
        <v>1</v>
      </c>
      <c r="M1486" s="76" t="s">
        <v>57</v>
      </c>
      <c r="N1486" s="76" t="s">
        <v>2</v>
      </c>
      <c r="O1486" s="76" t="s">
        <v>70</v>
      </c>
      <c r="P1486" s="77">
        <v>42548</v>
      </c>
      <c r="Q1486" s="77">
        <v>44110</v>
      </c>
      <c r="R1486" s="77">
        <v>45204</v>
      </c>
      <c r="S1486" s="76" t="s">
        <v>505</v>
      </c>
      <c r="T1486" s="77">
        <v>44865</v>
      </c>
    </row>
    <row r="1487" spans="1:20" ht="15" x14ac:dyDescent="0.25">
      <c r="A1487" s="76" t="s">
        <v>2652</v>
      </c>
      <c r="B1487" s="76" t="s">
        <v>2194</v>
      </c>
      <c r="C1487" s="76" t="s">
        <v>2194</v>
      </c>
      <c r="D1487" s="76" t="s">
        <v>68</v>
      </c>
      <c r="E1487">
        <v>166.96</v>
      </c>
      <c r="F1487">
        <v>166.67</v>
      </c>
      <c r="G1487">
        <v>575000</v>
      </c>
      <c r="H1487" s="76" t="s">
        <v>47</v>
      </c>
      <c r="I1487">
        <v>42</v>
      </c>
      <c r="J1487">
        <v>11</v>
      </c>
      <c r="K1487">
        <v>31</v>
      </c>
      <c r="L1487">
        <v>1</v>
      </c>
      <c r="M1487" s="76" t="s">
        <v>1125</v>
      </c>
      <c r="N1487" s="76" t="s">
        <v>3446</v>
      </c>
      <c r="O1487" s="76" t="s">
        <v>49</v>
      </c>
      <c r="P1487" s="77">
        <v>44468</v>
      </c>
      <c r="Q1487" s="77">
        <v>44468</v>
      </c>
      <c r="R1487" s="77">
        <v>45563</v>
      </c>
      <c r="S1487" s="76" t="s">
        <v>2653</v>
      </c>
      <c r="T1487" s="77">
        <v>44865</v>
      </c>
    </row>
    <row r="1488" spans="1:20" ht="15" x14ac:dyDescent="0.25">
      <c r="A1488" s="76" t="s">
        <v>2367</v>
      </c>
      <c r="B1488" s="76" t="s">
        <v>2194</v>
      </c>
      <c r="C1488" s="76" t="s">
        <v>2194</v>
      </c>
      <c r="D1488" s="76" t="s">
        <v>68</v>
      </c>
      <c r="E1488">
        <v>344.54</v>
      </c>
      <c r="F1488">
        <v>212.34</v>
      </c>
      <c r="G1488">
        <v>480680</v>
      </c>
      <c r="H1488" s="76" t="s">
        <v>47</v>
      </c>
      <c r="I1488">
        <v>293</v>
      </c>
      <c r="J1488">
        <v>148</v>
      </c>
      <c r="K1488">
        <v>145</v>
      </c>
      <c r="L1488">
        <v>1</v>
      </c>
      <c r="M1488" s="76" t="s">
        <v>17</v>
      </c>
      <c r="N1488" s="76" t="s">
        <v>3446</v>
      </c>
      <c r="O1488" s="76" t="s">
        <v>63</v>
      </c>
      <c r="P1488" s="77">
        <v>43318</v>
      </c>
      <c r="Q1488" s="77">
        <v>43363</v>
      </c>
      <c r="R1488" s="77">
        <v>44458</v>
      </c>
      <c r="S1488" s="76" t="s">
        <v>2368</v>
      </c>
      <c r="T1488" s="77">
        <v>44865</v>
      </c>
    </row>
    <row r="1489" spans="1:20" ht="15" x14ac:dyDescent="0.25">
      <c r="A1489" s="76" t="s">
        <v>578</v>
      </c>
      <c r="B1489" s="76" t="s">
        <v>173</v>
      </c>
      <c r="C1489" s="76" t="s">
        <v>60</v>
      </c>
      <c r="D1489" s="76" t="s">
        <v>46</v>
      </c>
      <c r="E1489">
        <v>215.5</v>
      </c>
      <c r="F1489">
        <v>193.05</v>
      </c>
      <c r="G1489">
        <v>9059066.3200000003</v>
      </c>
      <c r="H1489" s="76" t="s">
        <v>47</v>
      </c>
      <c r="I1489">
        <v>120</v>
      </c>
      <c r="J1489">
        <v>15</v>
      </c>
      <c r="K1489">
        <v>105</v>
      </c>
      <c r="L1489">
        <v>3</v>
      </c>
      <c r="M1489" s="76" t="s">
        <v>57</v>
      </c>
      <c r="N1489" s="76" t="s">
        <v>2</v>
      </c>
      <c r="O1489" s="76" t="s">
        <v>70</v>
      </c>
      <c r="P1489" s="77">
        <v>43906</v>
      </c>
      <c r="Q1489" s="77">
        <v>44605</v>
      </c>
      <c r="R1489" s="77">
        <v>45700</v>
      </c>
      <c r="S1489" s="76" t="s">
        <v>579</v>
      </c>
      <c r="T1489" s="77">
        <v>44865</v>
      </c>
    </row>
    <row r="1490" spans="1:20" ht="15" x14ac:dyDescent="0.25">
      <c r="A1490" s="76" t="s">
        <v>1209</v>
      </c>
      <c r="B1490" s="76" t="s">
        <v>1210</v>
      </c>
      <c r="C1490" s="76" t="s">
        <v>1210</v>
      </c>
      <c r="D1490" s="76" t="s">
        <v>46</v>
      </c>
      <c r="E1490">
        <v>5593.6</v>
      </c>
      <c r="F1490">
        <v>3799.3</v>
      </c>
      <c r="G1490">
        <v>1632972.7</v>
      </c>
      <c r="H1490" s="76" t="s">
        <v>47</v>
      </c>
      <c r="I1490">
        <v>24</v>
      </c>
      <c r="J1490">
        <v>19</v>
      </c>
      <c r="K1490">
        <v>5</v>
      </c>
      <c r="L1490">
        <v>3474</v>
      </c>
      <c r="M1490" s="76" t="s">
        <v>1211</v>
      </c>
      <c r="N1490" s="76" t="s">
        <v>3</v>
      </c>
      <c r="O1490" s="76" t="s">
        <v>52</v>
      </c>
      <c r="P1490" s="77">
        <v>44459</v>
      </c>
      <c r="Q1490" s="77">
        <v>44459</v>
      </c>
      <c r="R1490" s="77">
        <v>45554</v>
      </c>
      <c r="S1490" s="76" t="s">
        <v>1212</v>
      </c>
      <c r="T1490" s="77">
        <v>44865</v>
      </c>
    </row>
    <row r="1491" spans="1:20" ht="15" x14ac:dyDescent="0.25">
      <c r="A1491" s="76" t="s">
        <v>2250</v>
      </c>
      <c r="B1491" s="76" t="s">
        <v>2194</v>
      </c>
      <c r="C1491" s="76" t="s">
        <v>2194</v>
      </c>
      <c r="D1491" s="76" t="s">
        <v>46</v>
      </c>
      <c r="E1491">
        <v>350.54</v>
      </c>
      <c r="F1491">
        <v>185.23</v>
      </c>
      <c r="G1491">
        <v>2778450</v>
      </c>
      <c r="H1491" s="76" t="s">
        <v>47</v>
      </c>
      <c r="I1491">
        <v>18</v>
      </c>
      <c r="J1491">
        <v>0</v>
      </c>
      <c r="K1491">
        <v>18</v>
      </c>
      <c r="L1491">
        <v>15</v>
      </c>
      <c r="M1491" s="76" t="s">
        <v>2127</v>
      </c>
      <c r="N1491" s="76" t="s">
        <v>2</v>
      </c>
      <c r="O1491" s="76" t="s">
        <v>80</v>
      </c>
      <c r="P1491" s="77">
        <v>43922</v>
      </c>
      <c r="Q1491" s="77">
        <v>43922</v>
      </c>
      <c r="R1491" s="77">
        <v>45016</v>
      </c>
      <c r="S1491" s="76" t="s">
        <v>2251</v>
      </c>
      <c r="T1491" s="77">
        <v>44865</v>
      </c>
    </row>
    <row r="1492" spans="1:20" ht="15" x14ac:dyDescent="0.25">
      <c r="A1492" s="76" t="s">
        <v>371</v>
      </c>
      <c r="B1492" s="76" t="s">
        <v>173</v>
      </c>
      <c r="C1492" s="76" t="s">
        <v>60</v>
      </c>
      <c r="D1492" s="76" t="s">
        <v>68</v>
      </c>
      <c r="E1492">
        <v>256</v>
      </c>
      <c r="F1492">
        <v>204</v>
      </c>
      <c r="G1492">
        <v>12196000</v>
      </c>
      <c r="H1492" s="76" t="s">
        <v>47</v>
      </c>
      <c r="I1492">
        <v>141</v>
      </c>
      <c r="J1492">
        <v>43</v>
      </c>
      <c r="K1492">
        <v>98</v>
      </c>
      <c r="L1492">
        <v>1</v>
      </c>
      <c r="M1492" s="76" t="s">
        <v>51</v>
      </c>
      <c r="N1492" s="76" t="s">
        <v>2</v>
      </c>
      <c r="O1492" s="76" t="s">
        <v>52</v>
      </c>
      <c r="P1492" s="77">
        <v>42942</v>
      </c>
      <c r="Q1492" s="77">
        <v>44078</v>
      </c>
      <c r="R1492" s="77">
        <v>45172</v>
      </c>
      <c r="S1492" s="76" t="s">
        <v>372</v>
      </c>
      <c r="T1492" s="77">
        <v>44865</v>
      </c>
    </row>
    <row r="1493" spans="1:20" ht="15" x14ac:dyDescent="0.25">
      <c r="A1493" s="76" t="s">
        <v>2068</v>
      </c>
      <c r="B1493" s="76" t="s">
        <v>2067</v>
      </c>
      <c r="C1493" s="76" t="s">
        <v>62</v>
      </c>
      <c r="D1493" s="76" t="s">
        <v>46</v>
      </c>
      <c r="E1493">
        <v>87.31</v>
      </c>
      <c r="F1493">
        <v>77.73</v>
      </c>
      <c r="G1493">
        <v>210007</v>
      </c>
      <c r="H1493" s="76" t="s">
        <v>47</v>
      </c>
      <c r="I1493">
        <v>10</v>
      </c>
      <c r="J1493">
        <v>1</v>
      </c>
      <c r="K1493">
        <v>9</v>
      </c>
      <c r="L1493">
        <v>100</v>
      </c>
      <c r="M1493" s="76" t="s">
        <v>500</v>
      </c>
      <c r="N1493" s="76" t="s">
        <v>3446</v>
      </c>
      <c r="O1493" s="76" t="s">
        <v>49</v>
      </c>
      <c r="P1493" s="77">
        <v>43396</v>
      </c>
      <c r="Q1493" s="77">
        <v>43444</v>
      </c>
      <c r="R1493" s="77">
        <v>44539</v>
      </c>
      <c r="S1493" s="76" t="s">
        <v>2069</v>
      </c>
      <c r="T1493" s="77">
        <v>44865</v>
      </c>
    </row>
    <row r="1494" spans="1:20" ht="15" x14ac:dyDescent="0.25">
      <c r="A1494" s="76" t="s">
        <v>1528</v>
      </c>
      <c r="B1494" s="76" t="s">
        <v>1291</v>
      </c>
      <c r="C1494" s="76" t="s">
        <v>1292</v>
      </c>
      <c r="D1494" s="76" t="s">
        <v>68</v>
      </c>
      <c r="E1494">
        <v>53.9</v>
      </c>
      <c r="F1494">
        <v>46.13</v>
      </c>
      <c r="G1494">
        <v>72424.649999999994</v>
      </c>
      <c r="H1494" s="76" t="s">
        <v>47</v>
      </c>
      <c r="I1494">
        <v>47</v>
      </c>
      <c r="J1494">
        <v>15</v>
      </c>
      <c r="K1494">
        <v>32</v>
      </c>
      <c r="L1494">
        <v>1</v>
      </c>
      <c r="M1494" s="76" t="s">
        <v>106</v>
      </c>
      <c r="N1494" s="76" t="s">
        <v>2</v>
      </c>
      <c r="O1494" s="76" t="s">
        <v>52</v>
      </c>
      <c r="P1494" s="77">
        <v>43879</v>
      </c>
      <c r="Q1494" s="77">
        <v>43879</v>
      </c>
      <c r="R1494" s="77">
        <v>44974</v>
      </c>
      <c r="S1494" s="76" t="s">
        <v>1529</v>
      </c>
      <c r="T1494" s="77">
        <v>44865</v>
      </c>
    </row>
    <row r="1495" spans="1:20" ht="15" x14ac:dyDescent="0.25">
      <c r="A1495" s="76" t="s">
        <v>289</v>
      </c>
      <c r="B1495" s="76" t="s">
        <v>173</v>
      </c>
      <c r="C1495" s="76" t="s">
        <v>60</v>
      </c>
      <c r="D1495" s="76" t="s">
        <v>68</v>
      </c>
      <c r="E1495">
        <v>200.94</v>
      </c>
      <c r="F1495">
        <v>175.5</v>
      </c>
      <c r="G1495">
        <v>9303619</v>
      </c>
      <c r="H1495" s="76" t="s">
        <v>47</v>
      </c>
      <c r="I1495">
        <v>192</v>
      </c>
      <c r="J1495">
        <v>94</v>
      </c>
      <c r="K1495">
        <v>98</v>
      </c>
      <c r="L1495">
        <v>1</v>
      </c>
      <c r="M1495" s="76" t="s">
        <v>97</v>
      </c>
      <c r="N1495" s="76" t="s">
        <v>2</v>
      </c>
      <c r="O1495" s="76" t="s">
        <v>99</v>
      </c>
      <c r="P1495" s="77">
        <v>42581</v>
      </c>
      <c r="Q1495" s="77">
        <v>44262</v>
      </c>
      <c r="R1495" s="77">
        <v>45357</v>
      </c>
      <c r="S1495" s="76" t="s">
        <v>290</v>
      </c>
      <c r="T1495" s="77">
        <v>44865</v>
      </c>
    </row>
    <row r="1496" spans="1:20" ht="15" x14ac:dyDescent="0.25">
      <c r="A1496" s="76" t="s">
        <v>194</v>
      </c>
      <c r="B1496" s="76" t="s">
        <v>173</v>
      </c>
      <c r="C1496" s="76" t="s">
        <v>60</v>
      </c>
      <c r="D1496" s="76" t="s">
        <v>68</v>
      </c>
      <c r="E1496">
        <v>425.42</v>
      </c>
      <c r="F1496">
        <v>336.46</v>
      </c>
      <c r="G1496">
        <v>20668599</v>
      </c>
      <c r="H1496" s="76" t="s">
        <v>47</v>
      </c>
      <c r="I1496">
        <v>340</v>
      </c>
      <c r="J1496">
        <v>94</v>
      </c>
      <c r="K1496">
        <v>246</v>
      </c>
      <c r="L1496">
        <v>1</v>
      </c>
      <c r="M1496" s="76" t="s">
        <v>97</v>
      </c>
      <c r="N1496" s="76" t="s">
        <v>2</v>
      </c>
      <c r="O1496" s="76" t="s">
        <v>99</v>
      </c>
      <c r="P1496" s="77">
        <v>42581</v>
      </c>
      <c r="Q1496" s="77">
        <v>44262</v>
      </c>
      <c r="R1496" s="77">
        <v>45357</v>
      </c>
      <c r="S1496" s="76" t="s">
        <v>195</v>
      </c>
      <c r="T1496" s="77">
        <v>44865</v>
      </c>
    </row>
    <row r="1497" spans="1:20" ht="15" x14ac:dyDescent="0.2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</row>
  </sheetData>
  <mergeCells count="2">
    <mergeCell ref="D1:L1"/>
    <mergeCell ref="A2:S2"/>
  </mergeCells>
  <phoneticPr fontId="46" type="noConversion"/>
  <pageMargins left="0.75" right="0.75" top="1" bottom="1" header="0.5" footer="0.5"/>
  <pageSetup paperSize="9" scale="39" fitToHeight="0" orientation="landscape" r:id="rId1"/>
  <headerFooter>
    <oddFooter>&amp;R&amp;P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J702"/>
  <sheetViews>
    <sheetView showGridLines="0" showRuler="0" zoomScaleNormal="100" workbookViewId="0">
      <pane ySplit="6" topLeftCell="A683" activePane="bottomLeft" state="frozen"/>
      <selection pane="bottomLeft" activeCell="A6" sqref="A6:B702"/>
    </sheetView>
  </sheetViews>
  <sheetFormatPr defaultRowHeight="18" x14ac:dyDescent="0.35"/>
  <cols>
    <col min="1" max="1" width="81.140625" style="12" bestFit="1" customWidth="1"/>
    <col min="2" max="2" width="34.7109375" style="13" bestFit="1" customWidth="1"/>
    <col min="3" max="3" width="11.140625" style="2" customWidth="1"/>
    <col min="4" max="4" width="16.140625" style="5" customWidth="1"/>
    <col min="5" max="5" width="14.42578125" style="5" customWidth="1"/>
    <col min="6" max="6" width="16.140625" style="5" customWidth="1"/>
    <col min="7" max="7" width="10" style="5" customWidth="1"/>
    <col min="8" max="8" width="18.85546875" style="5" customWidth="1"/>
    <col min="9" max="9" width="16" style="2" customWidth="1"/>
    <col min="10" max="10" width="22.5703125" style="2" customWidth="1"/>
  </cols>
  <sheetData>
    <row r="1" spans="1:10" ht="103.5" customHeight="1" x14ac:dyDescent="0.3">
      <c r="A1" s="16" t="s">
        <v>2716</v>
      </c>
      <c r="B1" s="17" t="s">
        <v>2716</v>
      </c>
      <c r="C1" s="92"/>
      <c r="D1" s="92"/>
      <c r="E1" s="92"/>
      <c r="F1" s="92"/>
      <c r="G1" s="92"/>
      <c r="H1" s="92"/>
      <c r="I1" s="1"/>
      <c r="J1" s="1"/>
    </row>
    <row r="2" spans="1:10" ht="19.5" x14ac:dyDescent="0.35">
      <c r="A2" s="61"/>
      <c r="B2" s="18"/>
      <c r="C2" s="6"/>
      <c r="D2" s="8"/>
      <c r="E2" s="8"/>
      <c r="F2" s="9"/>
      <c r="G2" s="6"/>
      <c r="H2" s="8"/>
      <c r="I2" s="6"/>
      <c r="J2" s="6"/>
    </row>
    <row r="3" spans="1:10" x14ac:dyDescent="0.35">
      <c r="A3" s="75" t="s">
        <v>3428</v>
      </c>
      <c r="B3" s="18"/>
      <c r="C3" s="6"/>
      <c r="D3" s="7"/>
      <c r="E3" s="7"/>
      <c r="F3" s="7"/>
      <c r="G3" s="7"/>
      <c r="H3" s="7"/>
      <c r="I3" s="6"/>
      <c r="J3" s="6"/>
    </row>
    <row r="4" spans="1:10" x14ac:dyDescent="0.35">
      <c r="A4" s="90">
        <f>+'RA Farm list 2022'!T4</f>
        <v>44865</v>
      </c>
      <c r="B4" s="91"/>
      <c r="C4" s="4"/>
    </row>
    <row r="5" spans="1:10" ht="21.75" thickBot="1" x14ac:dyDescent="0.4">
      <c r="A5" s="93" t="s">
        <v>2717</v>
      </c>
      <c r="B5" s="93"/>
      <c r="C5" s="3"/>
    </row>
    <row r="6" spans="1:10" ht="19.5" thickTop="1" thickBot="1" x14ac:dyDescent="0.4">
      <c r="A6" s="19" t="s">
        <v>3450</v>
      </c>
      <c r="B6" s="19" t="s">
        <v>39</v>
      </c>
    </row>
    <row r="7" spans="1:10" ht="18.75" thickTop="1" x14ac:dyDescent="0.35">
      <c r="A7" s="78" t="s">
        <v>3018</v>
      </c>
      <c r="B7" s="79" t="s">
        <v>17</v>
      </c>
    </row>
    <row r="8" spans="1:10" x14ac:dyDescent="0.35">
      <c r="A8" s="78" t="s">
        <v>3019</v>
      </c>
      <c r="B8" s="79" t="s">
        <v>17</v>
      </c>
    </row>
    <row r="9" spans="1:10" x14ac:dyDescent="0.35">
      <c r="A9" s="78" t="s">
        <v>3078</v>
      </c>
      <c r="B9" s="79" t="s">
        <v>3079</v>
      </c>
    </row>
    <row r="10" spans="1:10" x14ac:dyDescent="0.35">
      <c r="A10" s="78" t="s">
        <v>2953</v>
      </c>
      <c r="B10" s="79" t="s">
        <v>1165</v>
      </c>
    </row>
    <row r="11" spans="1:10" x14ac:dyDescent="0.35">
      <c r="A11" s="78" t="s">
        <v>3020</v>
      </c>
      <c r="B11" s="79" t="s">
        <v>17</v>
      </c>
    </row>
    <row r="12" spans="1:10" x14ac:dyDescent="0.35">
      <c r="A12" s="78" t="s">
        <v>3282</v>
      </c>
      <c r="B12" s="79" t="s">
        <v>3283</v>
      </c>
    </row>
    <row r="13" spans="1:10" x14ac:dyDescent="0.35">
      <c r="A13" s="78" t="s">
        <v>78</v>
      </c>
      <c r="B13" s="79" t="s">
        <v>79</v>
      </c>
    </row>
    <row r="14" spans="1:10" x14ac:dyDescent="0.35">
      <c r="A14" s="78" t="s">
        <v>1296</v>
      </c>
      <c r="B14" s="79" t="s">
        <v>97</v>
      </c>
    </row>
    <row r="15" spans="1:10" x14ac:dyDescent="0.35">
      <c r="A15" s="78" t="s">
        <v>3021</v>
      </c>
      <c r="B15" s="79" t="s">
        <v>17</v>
      </c>
    </row>
    <row r="16" spans="1:10" x14ac:dyDescent="0.35">
      <c r="A16" s="78" t="s">
        <v>2813</v>
      </c>
      <c r="B16" s="79" t="s">
        <v>69</v>
      </c>
    </row>
    <row r="17" spans="1:2" x14ac:dyDescent="0.35">
      <c r="A17" s="78" t="s">
        <v>3218</v>
      </c>
      <c r="B17" s="79" t="s">
        <v>2021</v>
      </c>
    </row>
    <row r="18" spans="1:2" x14ac:dyDescent="0.35">
      <c r="A18" s="78" t="s">
        <v>2954</v>
      </c>
      <c r="B18" s="79" t="s">
        <v>1165</v>
      </c>
    </row>
    <row r="19" spans="1:2" x14ac:dyDescent="0.35">
      <c r="A19" s="78" t="s">
        <v>2955</v>
      </c>
      <c r="B19" s="79" t="s">
        <v>1165</v>
      </c>
    </row>
    <row r="20" spans="1:2" x14ac:dyDescent="0.35">
      <c r="A20" s="78" t="s">
        <v>3160</v>
      </c>
      <c r="B20" s="79" t="s">
        <v>3159</v>
      </c>
    </row>
    <row r="21" spans="1:2" x14ac:dyDescent="0.35">
      <c r="A21" s="78" t="s">
        <v>3255</v>
      </c>
      <c r="B21" s="79" t="s">
        <v>73</v>
      </c>
    </row>
    <row r="22" spans="1:2" x14ac:dyDescent="0.35">
      <c r="A22" s="78" t="s">
        <v>2736</v>
      </c>
      <c r="B22" s="79" t="s">
        <v>2515</v>
      </c>
    </row>
    <row r="23" spans="1:2" x14ac:dyDescent="0.35">
      <c r="A23" s="78" t="s">
        <v>3116</v>
      </c>
      <c r="B23" s="79" t="s">
        <v>14</v>
      </c>
    </row>
    <row r="24" spans="1:2" x14ac:dyDescent="0.35">
      <c r="A24" s="78" t="s">
        <v>2754</v>
      </c>
      <c r="B24" s="79" t="s">
        <v>7</v>
      </c>
    </row>
    <row r="25" spans="1:2" x14ac:dyDescent="0.35">
      <c r="A25" s="78" t="s">
        <v>2956</v>
      </c>
      <c r="B25" s="79" t="s">
        <v>1165</v>
      </c>
    </row>
    <row r="26" spans="1:2" x14ac:dyDescent="0.35">
      <c r="A26" s="78" t="s">
        <v>2814</v>
      </c>
      <c r="B26" s="79" t="s">
        <v>69</v>
      </c>
    </row>
    <row r="27" spans="1:2" x14ac:dyDescent="0.35">
      <c r="A27" s="78" t="s">
        <v>2815</v>
      </c>
      <c r="B27" s="79" t="s">
        <v>69</v>
      </c>
    </row>
    <row r="28" spans="1:2" x14ac:dyDescent="0.35">
      <c r="A28" s="78" t="s">
        <v>2816</v>
      </c>
      <c r="B28" s="79" t="s">
        <v>69</v>
      </c>
    </row>
    <row r="29" spans="1:2" x14ac:dyDescent="0.35">
      <c r="A29" s="78" t="s">
        <v>2817</v>
      </c>
      <c r="B29" s="79" t="s">
        <v>69</v>
      </c>
    </row>
    <row r="30" spans="1:2" x14ac:dyDescent="0.35">
      <c r="A30" s="78" t="s">
        <v>2870</v>
      </c>
      <c r="B30" s="79" t="s">
        <v>94</v>
      </c>
    </row>
    <row r="31" spans="1:2" x14ac:dyDescent="0.35">
      <c r="A31" s="78" t="s">
        <v>2915</v>
      </c>
      <c r="B31" s="79" t="s">
        <v>57</v>
      </c>
    </row>
    <row r="32" spans="1:2" x14ac:dyDescent="0.35">
      <c r="A32" s="78" t="s">
        <v>3147</v>
      </c>
      <c r="B32" s="79" t="s">
        <v>97</v>
      </c>
    </row>
    <row r="33" spans="1:2" ht="33.75" x14ac:dyDescent="0.35">
      <c r="A33" s="78" t="s">
        <v>3148</v>
      </c>
      <c r="B33" s="79" t="s">
        <v>97</v>
      </c>
    </row>
    <row r="34" spans="1:2" x14ac:dyDescent="0.35">
      <c r="A34" s="78" t="s">
        <v>1303</v>
      </c>
      <c r="B34" s="79" t="s">
        <v>94</v>
      </c>
    </row>
    <row r="35" spans="1:2" x14ac:dyDescent="0.35">
      <c r="A35" s="78" t="s">
        <v>2197</v>
      </c>
      <c r="B35" s="79" t="s">
        <v>2127</v>
      </c>
    </row>
    <row r="36" spans="1:2" x14ac:dyDescent="0.35">
      <c r="A36" s="78" t="s">
        <v>3336</v>
      </c>
      <c r="B36" s="79" t="s">
        <v>1110</v>
      </c>
    </row>
    <row r="37" spans="1:2" x14ac:dyDescent="0.35">
      <c r="A37" s="78" t="s">
        <v>3315</v>
      </c>
      <c r="B37" s="79" t="s">
        <v>3314</v>
      </c>
    </row>
    <row r="38" spans="1:2" x14ac:dyDescent="0.35">
      <c r="A38" s="78" t="s">
        <v>3089</v>
      </c>
      <c r="B38" s="79" t="s">
        <v>2382</v>
      </c>
    </row>
    <row r="39" spans="1:2" x14ac:dyDescent="0.35">
      <c r="A39" s="78" t="s">
        <v>3090</v>
      </c>
      <c r="B39" s="79" t="s">
        <v>2382</v>
      </c>
    </row>
    <row r="40" spans="1:2" x14ac:dyDescent="0.35">
      <c r="A40" s="78" t="s">
        <v>3022</v>
      </c>
      <c r="B40" s="79" t="s">
        <v>17</v>
      </c>
    </row>
    <row r="41" spans="1:2" x14ac:dyDescent="0.35">
      <c r="A41" s="78" t="s">
        <v>3337</v>
      </c>
      <c r="B41" s="79" t="s">
        <v>1110</v>
      </c>
    </row>
    <row r="42" spans="1:2" x14ac:dyDescent="0.35">
      <c r="A42" s="78" t="s">
        <v>3287</v>
      </c>
      <c r="B42" s="79" t="s">
        <v>3286</v>
      </c>
    </row>
    <row r="43" spans="1:2" x14ac:dyDescent="0.35">
      <c r="A43" s="78" t="s">
        <v>3149</v>
      </c>
      <c r="B43" s="79" t="s">
        <v>97</v>
      </c>
    </row>
    <row r="44" spans="1:2" x14ac:dyDescent="0.35">
      <c r="A44" s="78" t="s">
        <v>2755</v>
      </c>
      <c r="B44" s="79" t="s">
        <v>7</v>
      </c>
    </row>
    <row r="45" spans="1:2" x14ac:dyDescent="0.35">
      <c r="A45" s="78" t="s">
        <v>3161</v>
      </c>
      <c r="B45" s="79" t="s">
        <v>3159</v>
      </c>
    </row>
    <row r="46" spans="1:2" x14ac:dyDescent="0.35">
      <c r="A46" s="78" t="s">
        <v>3288</v>
      </c>
      <c r="B46" s="79" t="s">
        <v>3286</v>
      </c>
    </row>
    <row r="47" spans="1:2" x14ac:dyDescent="0.35">
      <c r="A47" s="78" t="s">
        <v>3001</v>
      </c>
      <c r="B47" s="79" t="s">
        <v>106</v>
      </c>
    </row>
    <row r="48" spans="1:2" x14ac:dyDescent="0.35">
      <c r="A48" s="78" t="s">
        <v>2756</v>
      </c>
      <c r="B48" s="79" t="s">
        <v>7</v>
      </c>
    </row>
    <row r="49" spans="1:2" x14ac:dyDescent="0.35">
      <c r="A49" s="78" t="s">
        <v>2757</v>
      </c>
      <c r="B49" s="79" t="s">
        <v>7</v>
      </c>
    </row>
    <row r="50" spans="1:2" x14ac:dyDescent="0.35">
      <c r="A50" s="78" t="s">
        <v>3294</v>
      </c>
      <c r="B50" s="79" t="s">
        <v>585</v>
      </c>
    </row>
    <row r="51" spans="1:2" x14ac:dyDescent="0.35">
      <c r="A51" s="78" t="s">
        <v>3023</v>
      </c>
      <c r="B51" s="79" t="s">
        <v>17</v>
      </c>
    </row>
    <row r="52" spans="1:2" x14ac:dyDescent="0.35">
      <c r="A52" s="78" t="s">
        <v>3150</v>
      </c>
      <c r="B52" s="79" t="s">
        <v>97</v>
      </c>
    </row>
    <row r="53" spans="1:2" x14ac:dyDescent="0.35">
      <c r="A53" s="78" t="s">
        <v>3024</v>
      </c>
      <c r="B53" s="79" t="s">
        <v>17</v>
      </c>
    </row>
    <row r="54" spans="1:2" x14ac:dyDescent="0.35">
      <c r="A54" s="78" t="s">
        <v>3025</v>
      </c>
      <c r="B54" s="79" t="s">
        <v>17</v>
      </c>
    </row>
    <row r="55" spans="1:2" x14ac:dyDescent="0.35">
      <c r="A55" s="78" t="s">
        <v>3261</v>
      </c>
      <c r="B55" s="79" t="s">
        <v>500</v>
      </c>
    </row>
    <row r="56" spans="1:2" x14ac:dyDescent="0.35">
      <c r="A56" s="78" t="s">
        <v>3200</v>
      </c>
      <c r="B56" s="79" t="s">
        <v>10</v>
      </c>
    </row>
    <row r="57" spans="1:2" x14ac:dyDescent="0.35">
      <c r="A57" s="78" t="s">
        <v>3026</v>
      </c>
      <c r="B57" s="79" t="s">
        <v>17</v>
      </c>
    </row>
    <row r="58" spans="1:2" x14ac:dyDescent="0.35">
      <c r="A58" s="78" t="s">
        <v>3027</v>
      </c>
      <c r="B58" s="79" t="s">
        <v>17</v>
      </c>
    </row>
    <row r="59" spans="1:2" x14ac:dyDescent="0.35">
      <c r="A59" s="78" t="s">
        <v>3028</v>
      </c>
      <c r="B59" s="79" t="s">
        <v>17</v>
      </c>
    </row>
    <row r="60" spans="1:2" x14ac:dyDescent="0.35">
      <c r="A60" s="78" t="s">
        <v>3338</v>
      </c>
      <c r="B60" s="79" t="s">
        <v>1110</v>
      </c>
    </row>
    <row r="61" spans="1:2" x14ac:dyDescent="0.35">
      <c r="A61" s="78" t="s">
        <v>3256</v>
      </c>
      <c r="B61" s="79" t="s">
        <v>73</v>
      </c>
    </row>
    <row r="62" spans="1:2" x14ac:dyDescent="0.35">
      <c r="A62" s="78" t="s">
        <v>2909</v>
      </c>
      <c r="B62" s="79" t="s">
        <v>313</v>
      </c>
    </row>
    <row r="63" spans="1:2" x14ac:dyDescent="0.35">
      <c r="A63" s="78" t="s">
        <v>2832</v>
      </c>
      <c r="B63" s="79" t="s">
        <v>1125</v>
      </c>
    </row>
    <row r="64" spans="1:2" x14ac:dyDescent="0.35">
      <c r="A64" s="78" t="s">
        <v>2942</v>
      </c>
      <c r="B64" s="79" t="s">
        <v>2941</v>
      </c>
    </row>
    <row r="65" spans="1:2" x14ac:dyDescent="0.35">
      <c r="A65" s="78" t="s">
        <v>2916</v>
      </c>
      <c r="B65" s="79" t="s">
        <v>57</v>
      </c>
    </row>
    <row r="66" spans="1:2" x14ac:dyDescent="0.35">
      <c r="A66" s="78" t="s">
        <v>2994</v>
      </c>
      <c r="B66" s="79" t="s">
        <v>1102</v>
      </c>
    </row>
    <row r="67" spans="1:2" x14ac:dyDescent="0.35">
      <c r="A67" s="78" t="s">
        <v>3234</v>
      </c>
      <c r="B67" s="79" t="s">
        <v>3235</v>
      </c>
    </row>
    <row r="68" spans="1:2" x14ac:dyDescent="0.35">
      <c r="A68" s="78" t="s">
        <v>3339</v>
      </c>
      <c r="B68" s="79" t="s">
        <v>1110</v>
      </c>
    </row>
    <row r="69" spans="1:2" x14ac:dyDescent="0.35">
      <c r="A69" s="78" t="s">
        <v>3073</v>
      </c>
      <c r="B69" s="79" t="s">
        <v>3074</v>
      </c>
    </row>
    <row r="70" spans="1:2" x14ac:dyDescent="0.35">
      <c r="A70" s="78" t="s">
        <v>3219</v>
      </c>
      <c r="B70" s="79" t="s">
        <v>2021</v>
      </c>
    </row>
    <row r="71" spans="1:2" x14ac:dyDescent="0.35">
      <c r="A71" s="78" t="s">
        <v>3029</v>
      </c>
      <c r="B71" s="79" t="s">
        <v>17</v>
      </c>
    </row>
    <row r="72" spans="1:2" x14ac:dyDescent="0.35">
      <c r="A72" s="78" t="s">
        <v>2833</v>
      </c>
      <c r="B72" s="79" t="s">
        <v>1125</v>
      </c>
    </row>
    <row r="73" spans="1:2" x14ac:dyDescent="0.35">
      <c r="A73" s="78" t="s">
        <v>2748</v>
      </c>
      <c r="B73" s="79" t="s">
        <v>2747</v>
      </c>
    </row>
    <row r="74" spans="1:2" x14ac:dyDescent="0.35">
      <c r="A74" s="78" t="s">
        <v>2957</v>
      </c>
      <c r="B74" s="79" t="s">
        <v>1165</v>
      </c>
    </row>
    <row r="75" spans="1:2" x14ac:dyDescent="0.35">
      <c r="A75" s="78" t="s">
        <v>3184</v>
      </c>
      <c r="B75" s="79" t="s">
        <v>193</v>
      </c>
    </row>
    <row r="76" spans="1:2" x14ac:dyDescent="0.35">
      <c r="A76" s="78" t="s">
        <v>3454</v>
      </c>
      <c r="B76" s="79" t="s">
        <v>106</v>
      </c>
    </row>
    <row r="77" spans="1:2" x14ac:dyDescent="0.35">
      <c r="A77" s="78" t="s">
        <v>2929</v>
      </c>
      <c r="B77" s="79" t="s">
        <v>1343</v>
      </c>
    </row>
    <row r="78" spans="1:2" x14ac:dyDescent="0.35">
      <c r="A78" s="78" t="s">
        <v>3185</v>
      </c>
      <c r="B78" s="79" t="s">
        <v>193</v>
      </c>
    </row>
    <row r="79" spans="1:2" x14ac:dyDescent="0.35">
      <c r="A79" s="78" t="s">
        <v>2930</v>
      </c>
      <c r="B79" s="79" t="s">
        <v>1343</v>
      </c>
    </row>
    <row r="80" spans="1:2" x14ac:dyDescent="0.35">
      <c r="A80" s="78" t="s">
        <v>2931</v>
      </c>
      <c r="B80" s="79" t="s">
        <v>1343</v>
      </c>
    </row>
    <row r="81" spans="1:2" x14ac:dyDescent="0.35">
      <c r="A81" s="78" t="s">
        <v>3186</v>
      </c>
      <c r="B81" s="79" t="s">
        <v>193</v>
      </c>
    </row>
    <row r="82" spans="1:2" ht="33.75" x14ac:dyDescent="0.35">
      <c r="A82" s="78" t="s">
        <v>2932</v>
      </c>
      <c r="B82" s="79" t="s">
        <v>1343</v>
      </c>
    </row>
    <row r="83" spans="1:2" x14ac:dyDescent="0.35">
      <c r="A83" s="78" t="s">
        <v>3002</v>
      </c>
      <c r="B83" s="79" t="s">
        <v>106</v>
      </c>
    </row>
    <row r="84" spans="1:2" x14ac:dyDescent="0.35">
      <c r="A84" s="78" t="s">
        <v>3340</v>
      </c>
      <c r="B84" s="79" t="s">
        <v>1110</v>
      </c>
    </row>
    <row r="85" spans="1:2" x14ac:dyDescent="0.35">
      <c r="A85" s="78" t="s">
        <v>3316</v>
      </c>
      <c r="B85" s="79" t="s">
        <v>3314</v>
      </c>
    </row>
    <row r="86" spans="1:2" x14ac:dyDescent="0.35">
      <c r="A86" s="78" t="s">
        <v>3075</v>
      </c>
      <c r="B86" s="79" t="s">
        <v>3074</v>
      </c>
    </row>
    <row r="87" spans="1:2" x14ac:dyDescent="0.35">
      <c r="A87" s="78" t="s">
        <v>2749</v>
      </c>
      <c r="B87" s="79" t="s">
        <v>2747</v>
      </c>
    </row>
    <row r="88" spans="1:2" x14ac:dyDescent="0.35">
      <c r="A88" s="78" t="s">
        <v>3030</v>
      </c>
      <c r="B88" s="79" t="s">
        <v>17</v>
      </c>
    </row>
    <row r="89" spans="1:2" x14ac:dyDescent="0.35">
      <c r="A89" s="78" t="s">
        <v>3010</v>
      </c>
      <c r="B89" s="79" t="s">
        <v>215</v>
      </c>
    </row>
    <row r="90" spans="1:2" x14ac:dyDescent="0.35">
      <c r="A90" s="78" t="s">
        <v>3137</v>
      </c>
      <c r="B90" s="79" t="s">
        <v>1198</v>
      </c>
    </row>
    <row r="91" spans="1:2" x14ac:dyDescent="0.35">
      <c r="A91" s="78" t="s">
        <v>3341</v>
      </c>
      <c r="B91" s="79" t="s">
        <v>1110</v>
      </c>
    </row>
    <row r="92" spans="1:2" x14ac:dyDescent="0.35">
      <c r="A92" s="78" t="s">
        <v>3031</v>
      </c>
      <c r="B92" s="79" t="s">
        <v>17</v>
      </c>
    </row>
    <row r="93" spans="1:2" x14ac:dyDescent="0.35">
      <c r="A93" s="78" t="s">
        <v>3244</v>
      </c>
      <c r="B93" s="79" t="s">
        <v>90</v>
      </c>
    </row>
    <row r="94" spans="1:2" x14ac:dyDescent="0.35">
      <c r="A94" s="78" t="s">
        <v>3342</v>
      </c>
      <c r="B94" s="79" t="s">
        <v>1110</v>
      </c>
    </row>
    <row r="95" spans="1:2" x14ac:dyDescent="0.35">
      <c r="A95" s="78" t="s">
        <v>2758</v>
      </c>
      <c r="B95" s="79" t="s">
        <v>7</v>
      </c>
    </row>
    <row r="96" spans="1:2" x14ac:dyDescent="0.35">
      <c r="A96" s="78" t="s">
        <v>2719</v>
      </c>
      <c r="B96" s="79" t="s">
        <v>2127</v>
      </c>
    </row>
    <row r="97" spans="1:2" x14ac:dyDescent="0.35">
      <c r="A97" s="78" t="s">
        <v>2871</v>
      </c>
      <c r="B97" s="79" t="s">
        <v>94</v>
      </c>
    </row>
    <row r="98" spans="1:2" x14ac:dyDescent="0.35">
      <c r="A98" s="78" t="s">
        <v>2872</v>
      </c>
      <c r="B98" s="79" t="s">
        <v>94</v>
      </c>
    </row>
    <row r="99" spans="1:2" x14ac:dyDescent="0.35">
      <c r="A99" s="78" t="s">
        <v>2720</v>
      </c>
      <c r="B99" s="79" t="s">
        <v>2127</v>
      </c>
    </row>
    <row r="100" spans="1:2" x14ac:dyDescent="0.35">
      <c r="A100" s="78" t="s">
        <v>2943</v>
      </c>
      <c r="B100" s="79" t="s">
        <v>2941</v>
      </c>
    </row>
    <row r="101" spans="1:2" x14ac:dyDescent="0.35">
      <c r="A101" s="78" t="s">
        <v>2873</v>
      </c>
      <c r="B101" s="79" t="s">
        <v>94</v>
      </c>
    </row>
    <row r="102" spans="1:2" x14ac:dyDescent="0.35">
      <c r="A102" s="78" t="s">
        <v>3228</v>
      </c>
      <c r="B102" s="79" t="s">
        <v>1585</v>
      </c>
    </row>
    <row r="103" spans="1:2" x14ac:dyDescent="0.35">
      <c r="A103" s="78" t="s">
        <v>3399</v>
      </c>
      <c r="B103" s="79" t="s">
        <v>1200</v>
      </c>
    </row>
    <row r="104" spans="1:2" x14ac:dyDescent="0.35">
      <c r="A104" s="78" t="s">
        <v>2759</v>
      </c>
      <c r="B104" s="79" t="s">
        <v>7</v>
      </c>
    </row>
    <row r="105" spans="1:2" x14ac:dyDescent="0.35">
      <c r="A105" s="78" t="s">
        <v>3187</v>
      </c>
      <c r="B105" s="79" t="s">
        <v>193</v>
      </c>
    </row>
    <row r="106" spans="1:2" x14ac:dyDescent="0.35">
      <c r="A106" s="78" t="s">
        <v>2944</v>
      </c>
      <c r="B106" s="79" t="s">
        <v>2941</v>
      </c>
    </row>
    <row r="107" spans="1:2" x14ac:dyDescent="0.35">
      <c r="A107" s="78" t="s">
        <v>3257</v>
      </c>
      <c r="B107" s="79" t="s">
        <v>73</v>
      </c>
    </row>
    <row r="108" spans="1:2" x14ac:dyDescent="0.35">
      <c r="A108" s="78" t="s">
        <v>3188</v>
      </c>
      <c r="B108" s="79" t="s">
        <v>193</v>
      </c>
    </row>
    <row r="109" spans="1:2" x14ac:dyDescent="0.35">
      <c r="A109" s="78" t="s">
        <v>2874</v>
      </c>
      <c r="B109" s="79" t="s">
        <v>94</v>
      </c>
    </row>
    <row r="110" spans="1:2" x14ac:dyDescent="0.35">
      <c r="A110" s="78" t="s">
        <v>3080</v>
      </c>
      <c r="B110" s="79" t="s">
        <v>3079</v>
      </c>
    </row>
    <row r="111" spans="1:2" x14ac:dyDescent="0.35">
      <c r="A111" s="78" t="s">
        <v>2910</v>
      </c>
      <c r="B111" s="79" t="s">
        <v>313</v>
      </c>
    </row>
    <row r="112" spans="1:2" x14ac:dyDescent="0.35">
      <c r="A112" s="78" t="s">
        <v>2737</v>
      </c>
      <c r="B112" s="79" t="s">
        <v>2515</v>
      </c>
    </row>
    <row r="113" spans="1:2" x14ac:dyDescent="0.35">
      <c r="A113" s="78" t="s">
        <v>3245</v>
      </c>
      <c r="B113" s="79" t="s">
        <v>90</v>
      </c>
    </row>
    <row r="114" spans="1:2" x14ac:dyDescent="0.35">
      <c r="A114" s="78" t="s">
        <v>3246</v>
      </c>
      <c r="B114" s="79" t="s">
        <v>90</v>
      </c>
    </row>
    <row r="115" spans="1:2" x14ac:dyDescent="0.35">
      <c r="A115" s="78" t="s">
        <v>3436</v>
      </c>
      <c r="B115" s="79" t="s">
        <v>90</v>
      </c>
    </row>
    <row r="116" spans="1:2" x14ac:dyDescent="0.35">
      <c r="A116" s="78" t="s">
        <v>2721</v>
      </c>
      <c r="B116" s="79" t="s">
        <v>2127</v>
      </c>
    </row>
    <row r="117" spans="1:2" x14ac:dyDescent="0.35">
      <c r="A117" s="78" t="s">
        <v>1348</v>
      </c>
      <c r="B117" s="79" t="s">
        <v>193</v>
      </c>
    </row>
    <row r="118" spans="1:2" x14ac:dyDescent="0.35">
      <c r="A118" s="78" t="s">
        <v>3162</v>
      </c>
      <c r="B118" s="79" t="s">
        <v>3159</v>
      </c>
    </row>
    <row r="119" spans="1:2" x14ac:dyDescent="0.35">
      <c r="A119" s="78" t="s">
        <v>3343</v>
      </c>
      <c r="B119" s="79" t="s">
        <v>1110</v>
      </c>
    </row>
    <row r="120" spans="1:2" x14ac:dyDescent="0.35">
      <c r="A120" s="78" t="s">
        <v>3117</v>
      </c>
      <c r="B120" s="79" t="s">
        <v>14</v>
      </c>
    </row>
    <row r="121" spans="1:2" x14ac:dyDescent="0.35">
      <c r="A121" s="78" t="s">
        <v>1281</v>
      </c>
      <c r="B121" s="79" t="s">
        <v>48</v>
      </c>
    </row>
    <row r="122" spans="1:2" x14ac:dyDescent="0.35">
      <c r="A122" s="78" t="s">
        <v>3344</v>
      </c>
      <c r="B122" s="79" t="s">
        <v>1110</v>
      </c>
    </row>
    <row r="123" spans="1:2" x14ac:dyDescent="0.35">
      <c r="A123" s="78" t="s">
        <v>3181</v>
      </c>
      <c r="B123" s="79" t="s">
        <v>3180</v>
      </c>
    </row>
    <row r="124" spans="1:2" x14ac:dyDescent="0.35">
      <c r="A124" s="78" t="s">
        <v>3262</v>
      </c>
      <c r="B124" s="79" t="s">
        <v>500</v>
      </c>
    </row>
    <row r="125" spans="1:2" x14ac:dyDescent="0.35">
      <c r="A125" s="78" t="s">
        <v>3345</v>
      </c>
      <c r="B125" s="79" t="s">
        <v>1110</v>
      </c>
    </row>
    <row r="126" spans="1:2" x14ac:dyDescent="0.35">
      <c r="A126" s="78" t="s">
        <v>3032</v>
      </c>
      <c r="B126" s="79" t="s">
        <v>17</v>
      </c>
    </row>
    <row r="127" spans="1:2" x14ac:dyDescent="0.35">
      <c r="A127" s="78" t="s">
        <v>3118</v>
      </c>
      <c r="B127" s="79" t="s">
        <v>14</v>
      </c>
    </row>
    <row r="128" spans="1:2" x14ac:dyDescent="0.35">
      <c r="A128" s="78" t="s">
        <v>1127</v>
      </c>
      <c r="B128" s="79" t="s">
        <v>1125</v>
      </c>
    </row>
    <row r="129" spans="1:2" x14ac:dyDescent="0.35">
      <c r="A129" s="78" t="s">
        <v>2834</v>
      </c>
      <c r="B129" s="79" t="s">
        <v>1125</v>
      </c>
    </row>
    <row r="130" spans="1:2" x14ac:dyDescent="0.35">
      <c r="A130" s="78" t="s">
        <v>2835</v>
      </c>
      <c r="B130" s="79" t="s">
        <v>1125</v>
      </c>
    </row>
    <row r="131" spans="1:2" x14ac:dyDescent="0.35">
      <c r="A131" s="78" t="s">
        <v>2894</v>
      </c>
      <c r="B131" s="79" t="s">
        <v>51</v>
      </c>
    </row>
    <row r="132" spans="1:2" ht="33.75" x14ac:dyDescent="0.35">
      <c r="A132" s="78" t="s">
        <v>3346</v>
      </c>
      <c r="B132" s="79" t="s">
        <v>1110</v>
      </c>
    </row>
    <row r="133" spans="1:2" x14ac:dyDescent="0.35">
      <c r="A133" s="78" t="s">
        <v>2917</v>
      </c>
      <c r="B133" s="79" t="s">
        <v>57</v>
      </c>
    </row>
    <row r="134" spans="1:2" x14ac:dyDescent="0.35">
      <c r="A134" s="78" t="s">
        <v>2760</v>
      </c>
      <c r="B134" s="79" t="s">
        <v>7</v>
      </c>
    </row>
    <row r="135" spans="1:2" x14ac:dyDescent="0.35">
      <c r="A135" s="78" t="s">
        <v>2761</v>
      </c>
      <c r="B135" s="79" t="s">
        <v>7</v>
      </c>
    </row>
    <row r="136" spans="1:2" x14ac:dyDescent="0.35">
      <c r="A136" s="78" t="s">
        <v>3295</v>
      </c>
      <c r="B136" s="79" t="s">
        <v>585</v>
      </c>
    </row>
    <row r="137" spans="1:2" x14ac:dyDescent="0.35">
      <c r="A137" s="78" t="s">
        <v>3263</v>
      </c>
      <c r="B137" s="79" t="s">
        <v>500</v>
      </c>
    </row>
    <row r="138" spans="1:2" x14ac:dyDescent="0.35">
      <c r="A138" s="78" t="s">
        <v>3347</v>
      </c>
      <c r="B138" s="79" t="s">
        <v>1110</v>
      </c>
    </row>
    <row r="139" spans="1:2" x14ac:dyDescent="0.35">
      <c r="A139" s="78" t="s">
        <v>2803</v>
      </c>
      <c r="B139" s="79" t="s">
        <v>1810</v>
      </c>
    </row>
    <row r="140" spans="1:2" x14ac:dyDescent="0.35">
      <c r="A140" s="78" t="s">
        <v>2762</v>
      </c>
      <c r="B140" s="79" t="s">
        <v>7</v>
      </c>
    </row>
    <row r="141" spans="1:2" x14ac:dyDescent="0.35">
      <c r="A141" s="78" t="s">
        <v>3091</v>
      </c>
      <c r="B141" s="79" t="s">
        <v>2382</v>
      </c>
    </row>
    <row r="142" spans="1:2" x14ac:dyDescent="0.35">
      <c r="A142" s="78" t="s">
        <v>2958</v>
      </c>
      <c r="B142" s="79" t="s">
        <v>1165</v>
      </c>
    </row>
    <row r="143" spans="1:2" x14ac:dyDescent="0.35">
      <c r="A143" s="78" t="s">
        <v>3076</v>
      </c>
      <c r="B143" s="79" t="s">
        <v>3074</v>
      </c>
    </row>
    <row r="144" spans="1:2" x14ac:dyDescent="0.35">
      <c r="A144" s="78" t="s">
        <v>3310</v>
      </c>
      <c r="B144" s="79" t="s">
        <v>3311</v>
      </c>
    </row>
    <row r="145" spans="1:2" x14ac:dyDescent="0.35">
      <c r="A145" s="78" t="s">
        <v>3092</v>
      </c>
      <c r="B145" s="79" t="s">
        <v>2382</v>
      </c>
    </row>
    <row r="146" spans="1:2" x14ac:dyDescent="0.35">
      <c r="A146" s="78" t="s">
        <v>2802</v>
      </c>
      <c r="B146" s="79" t="s">
        <v>1926</v>
      </c>
    </row>
    <row r="147" spans="1:2" x14ac:dyDescent="0.35">
      <c r="A147" s="78" t="s">
        <v>2906</v>
      </c>
      <c r="B147" s="79" t="s">
        <v>2907</v>
      </c>
    </row>
    <row r="148" spans="1:2" x14ac:dyDescent="0.35">
      <c r="A148" s="78" t="s">
        <v>2997</v>
      </c>
      <c r="B148" s="79" t="s">
        <v>2998</v>
      </c>
    </row>
    <row r="149" spans="1:2" x14ac:dyDescent="0.35">
      <c r="A149" s="78" t="s">
        <v>3014</v>
      </c>
      <c r="B149" s="79" t="s">
        <v>3015</v>
      </c>
    </row>
    <row r="150" spans="1:2" x14ac:dyDescent="0.35">
      <c r="A150" s="78" t="s">
        <v>3081</v>
      </c>
      <c r="B150" s="79" t="s">
        <v>3079</v>
      </c>
    </row>
    <row r="151" spans="1:2" x14ac:dyDescent="0.35">
      <c r="A151" s="78" t="s">
        <v>3220</v>
      </c>
      <c r="B151" s="79" t="s">
        <v>2021</v>
      </c>
    </row>
    <row r="152" spans="1:2" x14ac:dyDescent="0.35">
      <c r="A152" s="78" t="s">
        <v>3240</v>
      </c>
      <c r="B152" s="79" t="s">
        <v>3241</v>
      </c>
    </row>
    <row r="153" spans="1:2" x14ac:dyDescent="0.35">
      <c r="A153" s="78" t="s">
        <v>2933</v>
      </c>
      <c r="B153" s="79" t="s">
        <v>1343</v>
      </c>
    </row>
    <row r="154" spans="1:2" x14ac:dyDescent="0.35">
      <c r="A154" s="78" t="s">
        <v>2763</v>
      </c>
      <c r="B154" s="79" t="s">
        <v>7</v>
      </c>
    </row>
    <row r="155" spans="1:2" x14ac:dyDescent="0.35">
      <c r="A155" s="78" t="s">
        <v>2875</v>
      </c>
      <c r="B155" s="79" t="s">
        <v>94</v>
      </c>
    </row>
    <row r="156" spans="1:2" x14ac:dyDescent="0.35">
      <c r="A156" s="78" t="s">
        <v>2876</v>
      </c>
      <c r="B156" s="79" t="s">
        <v>94</v>
      </c>
    </row>
    <row r="157" spans="1:2" x14ac:dyDescent="0.35">
      <c r="A157" s="78" t="s">
        <v>3201</v>
      </c>
      <c r="B157" s="79" t="s">
        <v>10</v>
      </c>
    </row>
    <row r="158" spans="1:2" x14ac:dyDescent="0.35">
      <c r="A158" s="78" t="s">
        <v>2764</v>
      </c>
      <c r="B158" s="79" t="s">
        <v>7</v>
      </c>
    </row>
    <row r="159" spans="1:2" x14ac:dyDescent="0.35">
      <c r="A159" s="78" t="s">
        <v>2818</v>
      </c>
      <c r="B159" s="79" t="s">
        <v>69</v>
      </c>
    </row>
    <row r="160" spans="1:2" x14ac:dyDescent="0.35">
      <c r="A160" s="78" t="s">
        <v>3213</v>
      </c>
      <c r="B160" s="79" t="s">
        <v>48</v>
      </c>
    </row>
    <row r="161" spans="1:2" x14ac:dyDescent="0.35">
      <c r="A161" s="78" t="s">
        <v>3348</v>
      </c>
      <c r="B161" s="79" t="s">
        <v>1110</v>
      </c>
    </row>
    <row r="162" spans="1:2" x14ac:dyDescent="0.35">
      <c r="A162" s="78" t="s">
        <v>2877</v>
      </c>
      <c r="B162" s="79" t="s">
        <v>94</v>
      </c>
    </row>
    <row r="163" spans="1:2" ht="33.75" x14ac:dyDescent="0.35">
      <c r="A163" s="78" t="s">
        <v>2765</v>
      </c>
      <c r="B163" s="79" t="s">
        <v>7</v>
      </c>
    </row>
    <row r="164" spans="1:2" x14ac:dyDescent="0.35">
      <c r="A164" s="78" t="s">
        <v>3011</v>
      </c>
      <c r="B164" s="79" t="s">
        <v>215</v>
      </c>
    </row>
    <row r="165" spans="1:2" ht="33.75" x14ac:dyDescent="0.35">
      <c r="A165" s="78" t="s">
        <v>2766</v>
      </c>
      <c r="B165" s="79" t="s">
        <v>7</v>
      </c>
    </row>
    <row r="166" spans="1:2" ht="33.75" x14ac:dyDescent="0.35">
      <c r="A166" s="78" t="s">
        <v>2767</v>
      </c>
      <c r="B166" s="79" t="s">
        <v>7</v>
      </c>
    </row>
    <row r="167" spans="1:2" ht="33.75" x14ac:dyDescent="0.35">
      <c r="A167" s="78" t="s">
        <v>2768</v>
      </c>
      <c r="B167" s="79" t="s">
        <v>7</v>
      </c>
    </row>
    <row r="168" spans="1:2" x14ac:dyDescent="0.35">
      <c r="A168" s="78" t="s">
        <v>3317</v>
      </c>
      <c r="B168" s="79" t="s">
        <v>3314</v>
      </c>
    </row>
    <row r="169" spans="1:2" x14ac:dyDescent="0.35">
      <c r="A169" s="78" t="s">
        <v>3296</v>
      </c>
      <c r="B169" s="79" t="s">
        <v>585</v>
      </c>
    </row>
    <row r="170" spans="1:2" x14ac:dyDescent="0.35">
      <c r="A170" s="78" t="s">
        <v>3003</v>
      </c>
      <c r="B170" s="79" t="s">
        <v>106</v>
      </c>
    </row>
    <row r="171" spans="1:2" x14ac:dyDescent="0.35">
      <c r="A171" s="78" t="s">
        <v>3349</v>
      </c>
      <c r="B171" s="79" t="s">
        <v>1110</v>
      </c>
    </row>
    <row r="172" spans="1:2" x14ac:dyDescent="0.35">
      <c r="A172" s="78" t="s">
        <v>3350</v>
      </c>
      <c r="B172" s="79" t="s">
        <v>1110</v>
      </c>
    </row>
    <row r="173" spans="1:2" x14ac:dyDescent="0.35">
      <c r="A173" s="78" t="s">
        <v>2959</v>
      </c>
      <c r="B173" s="79" t="s">
        <v>1165</v>
      </c>
    </row>
    <row r="174" spans="1:2" x14ac:dyDescent="0.35">
      <c r="A174" s="78" t="s">
        <v>3351</v>
      </c>
      <c r="B174" s="79" t="s">
        <v>1110</v>
      </c>
    </row>
    <row r="175" spans="1:2" x14ac:dyDescent="0.35">
      <c r="A175" s="78" t="s">
        <v>3033</v>
      </c>
      <c r="B175" s="79" t="s">
        <v>17</v>
      </c>
    </row>
    <row r="176" spans="1:2" x14ac:dyDescent="0.35">
      <c r="A176" s="78" t="s">
        <v>3034</v>
      </c>
      <c r="B176" s="79" t="s">
        <v>17</v>
      </c>
    </row>
    <row r="177" spans="1:2" x14ac:dyDescent="0.35">
      <c r="A177" s="78" t="s">
        <v>2918</v>
      </c>
      <c r="B177" s="79" t="s">
        <v>57</v>
      </c>
    </row>
    <row r="178" spans="1:2" x14ac:dyDescent="0.35">
      <c r="A178" s="78" t="s">
        <v>3057</v>
      </c>
      <c r="B178" s="79" t="s">
        <v>18</v>
      </c>
    </row>
    <row r="179" spans="1:2" x14ac:dyDescent="0.35">
      <c r="A179" s="78" t="s">
        <v>3058</v>
      </c>
      <c r="B179" s="79" t="s">
        <v>18</v>
      </c>
    </row>
    <row r="180" spans="1:2" x14ac:dyDescent="0.35">
      <c r="A180" s="78" t="s">
        <v>3059</v>
      </c>
      <c r="B180" s="79" t="s">
        <v>18</v>
      </c>
    </row>
    <row r="181" spans="1:2" x14ac:dyDescent="0.35">
      <c r="A181" s="78" t="s">
        <v>3060</v>
      </c>
      <c r="B181" s="79" t="s">
        <v>18</v>
      </c>
    </row>
    <row r="182" spans="1:2" x14ac:dyDescent="0.35">
      <c r="A182" s="78" t="s">
        <v>2826</v>
      </c>
      <c r="B182" s="79" t="s">
        <v>2303</v>
      </c>
    </row>
    <row r="183" spans="1:2" x14ac:dyDescent="0.35">
      <c r="A183" s="78" t="s">
        <v>3143</v>
      </c>
      <c r="B183" s="79" t="s">
        <v>3144</v>
      </c>
    </row>
    <row r="184" spans="1:2" x14ac:dyDescent="0.35">
      <c r="A184" s="78" t="s">
        <v>2895</v>
      </c>
      <c r="B184" s="79" t="s">
        <v>51</v>
      </c>
    </row>
    <row r="185" spans="1:2" x14ac:dyDescent="0.35">
      <c r="A185" s="78" t="s">
        <v>2738</v>
      </c>
      <c r="B185" s="79" t="s">
        <v>2515</v>
      </c>
    </row>
    <row r="186" spans="1:2" x14ac:dyDescent="0.35">
      <c r="A186" s="78" t="s">
        <v>3119</v>
      </c>
      <c r="B186" s="79" t="s">
        <v>14</v>
      </c>
    </row>
    <row r="187" spans="1:2" x14ac:dyDescent="0.35">
      <c r="A187" s="78" t="s">
        <v>3264</v>
      </c>
      <c r="B187" s="79" t="s">
        <v>500</v>
      </c>
    </row>
    <row r="188" spans="1:2" x14ac:dyDescent="0.35">
      <c r="A188" s="78" t="s">
        <v>3352</v>
      </c>
      <c r="B188" s="79" t="s">
        <v>1110</v>
      </c>
    </row>
    <row r="189" spans="1:2" x14ac:dyDescent="0.35">
      <c r="A189" s="78" t="s">
        <v>3301</v>
      </c>
      <c r="B189" s="79" t="s">
        <v>79</v>
      </c>
    </row>
    <row r="190" spans="1:2" x14ac:dyDescent="0.35">
      <c r="A190" s="78" t="s">
        <v>3353</v>
      </c>
      <c r="B190" s="79" t="s">
        <v>1110</v>
      </c>
    </row>
    <row r="191" spans="1:2" x14ac:dyDescent="0.35">
      <c r="A191" s="78" t="s">
        <v>2960</v>
      </c>
      <c r="B191" s="79" t="s">
        <v>1165</v>
      </c>
    </row>
    <row r="192" spans="1:2" x14ac:dyDescent="0.35">
      <c r="A192" s="78" t="s">
        <v>3302</v>
      </c>
      <c r="B192" s="79" t="s">
        <v>79</v>
      </c>
    </row>
    <row r="193" spans="1:2" x14ac:dyDescent="0.35">
      <c r="A193" s="78" t="s">
        <v>2961</v>
      </c>
      <c r="B193" s="79" t="s">
        <v>1165</v>
      </c>
    </row>
    <row r="194" spans="1:2" x14ac:dyDescent="0.35">
      <c r="A194" s="78" t="s">
        <v>3163</v>
      </c>
      <c r="B194" s="79" t="s">
        <v>3159</v>
      </c>
    </row>
    <row r="195" spans="1:2" x14ac:dyDescent="0.35">
      <c r="A195" s="78" t="s">
        <v>3164</v>
      </c>
      <c r="B195" s="79" t="s">
        <v>3159</v>
      </c>
    </row>
    <row r="196" spans="1:2" x14ac:dyDescent="0.35">
      <c r="A196" s="78" t="s">
        <v>3093</v>
      </c>
      <c r="B196" s="79" t="s">
        <v>2382</v>
      </c>
    </row>
    <row r="197" spans="1:2" x14ac:dyDescent="0.35">
      <c r="A197" s="78" t="s">
        <v>3214</v>
      </c>
      <c r="B197" s="79" t="s">
        <v>48</v>
      </c>
    </row>
    <row r="198" spans="1:2" x14ac:dyDescent="0.35">
      <c r="A198" s="78" t="s">
        <v>2722</v>
      </c>
      <c r="B198" s="79" t="s">
        <v>2127</v>
      </c>
    </row>
    <row r="199" spans="1:2" x14ac:dyDescent="0.35">
      <c r="A199" s="78" t="s">
        <v>2256</v>
      </c>
      <c r="B199" s="79" t="s">
        <v>2127</v>
      </c>
    </row>
    <row r="200" spans="1:2" x14ac:dyDescent="0.35">
      <c r="A200" s="78" t="s">
        <v>2257</v>
      </c>
      <c r="B200" s="79" t="s">
        <v>2127</v>
      </c>
    </row>
    <row r="201" spans="1:2" x14ac:dyDescent="0.35">
      <c r="A201" s="78" t="s">
        <v>2836</v>
      </c>
      <c r="B201" s="79" t="s">
        <v>1125</v>
      </c>
    </row>
    <row r="202" spans="1:2" x14ac:dyDescent="0.35">
      <c r="A202" s="78" t="s">
        <v>3094</v>
      </c>
      <c r="B202" s="79" t="s">
        <v>2382</v>
      </c>
    </row>
    <row r="203" spans="1:2" x14ac:dyDescent="0.35">
      <c r="A203" s="78" t="s">
        <v>3354</v>
      </c>
      <c r="B203" s="79" t="s">
        <v>1110</v>
      </c>
    </row>
    <row r="204" spans="1:2" x14ac:dyDescent="0.35">
      <c r="A204" s="78" t="s">
        <v>2962</v>
      </c>
      <c r="B204" s="79" t="s">
        <v>1165</v>
      </c>
    </row>
    <row r="205" spans="1:2" x14ac:dyDescent="0.35">
      <c r="A205" s="78" t="s">
        <v>2769</v>
      </c>
      <c r="B205" s="79" t="s">
        <v>7</v>
      </c>
    </row>
    <row r="206" spans="1:2" x14ac:dyDescent="0.35">
      <c r="A206" s="78" t="s">
        <v>3355</v>
      </c>
      <c r="B206" s="79" t="s">
        <v>1110</v>
      </c>
    </row>
    <row r="207" spans="1:2" x14ac:dyDescent="0.35">
      <c r="A207" s="78" t="s">
        <v>3356</v>
      </c>
      <c r="B207" s="79" t="s">
        <v>1110</v>
      </c>
    </row>
    <row r="208" spans="1:2" x14ac:dyDescent="0.35">
      <c r="A208" s="78" t="s">
        <v>2919</v>
      </c>
      <c r="B208" s="79" t="s">
        <v>57</v>
      </c>
    </row>
    <row r="209" spans="1:2" x14ac:dyDescent="0.35">
      <c r="A209" s="78" t="s">
        <v>3289</v>
      </c>
      <c r="B209" s="79" t="s">
        <v>3286</v>
      </c>
    </row>
    <row r="210" spans="1:2" x14ac:dyDescent="0.35">
      <c r="A210" s="78" t="s">
        <v>2920</v>
      </c>
      <c r="B210" s="79" t="s">
        <v>57</v>
      </c>
    </row>
    <row r="211" spans="1:2" x14ac:dyDescent="0.35">
      <c r="A211" s="78" t="s">
        <v>3357</v>
      </c>
      <c r="B211" s="79" t="s">
        <v>1110</v>
      </c>
    </row>
    <row r="212" spans="1:2" x14ac:dyDescent="0.35">
      <c r="A212" s="78" t="s">
        <v>3421</v>
      </c>
      <c r="B212" s="79" t="s">
        <v>2382</v>
      </c>
    </row>
    <row r="213" spans="1:2" x14ac:dyDescent="0.35">
      <c r="A213" s="78" t="s">
        <v>2262</v>
      </c>
      <c r="B213" s="79" t="s">
        <v>2127</v>
      </c>
    </row>
    <row r="214" spans="1:2" x14ac:dyDescent="0.35">
      <c r="A214" s="78" t="s">
        <v>2723</v>
      </c>
      <c r="B214" s="79" t="s">
        <v>2127</v>
      </c>
    </row>
    <row r="215" spans="1:2" x14ac:dyDescent="0.35">
      <c r="A215" s="78" t="s">
        <v>2724</v>
      </c>
      <c r="B215" s="79" t="s">
        <v>2127</v>
      </c>
    </row>
    <row r="216" spans="1:2" x14ac:dyDescent="0.35">
      <c r="A216" s="78" t="s">
        <v>2725</v>
      </c>
      <c r="B216" s="79" t="s">
        <v>2127</v>
      </c>
    </row>
    <row r="217" spans="1:2" x14ac:dyDescent="0.35">
      <c r="A217" s="78" t="s">
        <v>2726</v>
      </c>
      <c r="B217" s="79" t="s">
        <v>2127</v>
      </c>
    </row>
    <row r="218" spans="1:2" x14ac:dyDescent="0.35">
      <c r="A218" s="78" t="s">
        <v>3120</v>
      </c>
      <c r="B218" s="79" t="s">
        <v>14</v>
      </c>
    </row>
    <row r="219" spans="1:2" x14ac:dyDescent="0.35">
      <c r="A219" s="78" t="s">
        <v>3202</v>
      </c>
      <c r="B219" s="79" t="s">
        <v>10</v>
      </c>
    </row>
    <row r="220" spans="1:2" x14ac:dyDescent="0.35">
      <c r="A220" s="78" t="s">
        <v>3012</v>
      </c>
      <c r="B220" s="79" t="s">
        <v>215</v>
      </c>
    </row>
    <row r="221" spans="1:2" x14ac:dyDescent="0.35">
      <c r="A221" s="78" t="s">
        <v>2727</v>
      </c>
      <c r="B221" s="79" t="s">
        <v>2127</v>
      </c>
    </row>
    <row r="222" spans="1:2" x14ac:dyDescent="0.35">
      <c r="A222" s="78" t="s">
        <v>3265</v>
      </c>
      <c r="B222" s="79" t="s">
        <v>500</v>
      </c>
    </row>
    <row r="223" spans="1:2" x14ac:dyDescent="0.35">
      <c r="A223" s="78" t="s">
        <v>2945</v>
      </c>
      <c r="B223" s="79" t="s">
        <v>2941</v>
      </c>
    </row>
    <row r="224" spans="1:2" x14ac:dyDescent="0.35">
      <c r="A224" s="78" t="s">
        <v>2819</v>
      </c>
      <c r="B224" s="79" t="s">
        <v>69</v>
      </c>
    </row>
    <row r="225" spans="1:2" x14ac:dyDescent="0.35">
      <c r="A225" s="78" t="s">
        <v>3189</v>
      </c>
      <c r="B225" s="79" t="s">
        <v>193</v>
      </c>
    </row>
    <row r="226" spans="1:2" x14ac:dyDescent="0.35">
      <c r="A226" s="78" t="s">
        <v>2820</v>
      </c>
      <c r="B226" s="79" t="s">
        <v>69</v>
      </c>
    </row>
    <row r="227" spans="1:2" x14ac:dyDescent="0.35">
      <c r="A227" s="78" t="s">
        <v>2921</v>
      </c>
      <c r="B227" s="79" t="s">
        <v>57</v>
      </c>
    </row>
    <row r="228" spans="1:2" x14ac:dyDescent="0.35">
      <c r="A228" s="78" t="s">
        <v>2770</v>
      </c>
      <c r="B228" s="79" t="s">
        <v>7</v>
      </c>
    </row>
    <row r="229" spans="1:2" x14ac:dyDescent="0.35">
      <c r="A229" s="78" t="s">
        <v>2821</v>
      </c>
      <c r="B229" s="79" t="s">
        <v>69</v>
      </c>
    </row>
    <row r="230" spans="1:2" x14ac:dyDescent="0.35">
      <c r="A230" s="78" t="s">
        <v>3004</v>
      </c>
      <c r="B230" s="79" t="s">
        <v>106</v>
      </c>
    </row>
    <row r="231" spans="1:2" x14ac:dyDescent="0.35">
      <c r="A231" s="78" t="s">
        <v>3358</v>
      </c>
      <c r="B231" s="79" t="s">
        <v>1110</v>
      </c>
    </row>
    <row r="232" spans="1:2" x14ac:dyDescent="0.35">
      <c r="A232" s="78" t="s">
        <v>2911</v>
      </c>
      <c r="B232" s="79" t="s">
        <v>313</v>
      </c>
    </row>
    <row r="233" spans="1:2" x14ac:dyDescent="0.35">
      <c r="A233" s="78" t="s">
        <v>3221</v>
      </c>
      <c r="B233" s="79" t="s">
        <v>2021</v>
      </c>
    </row>
    <row r="234" spans="1:2" x14ac:dyDescent="0.35">
      <c r="A234" s="78" t="s">
        <v>3203</v>
      </c>
      <c r="B234" s="79" t="s">
        <v>10</v>
      </c>
    </row>
    <row r="235" spans="1:2" x14ac:dyDescent="0.35">
      <c r="A235" s="78" t="s">
        <v>2771</v>
      </c>
      <c r="B235" s="79" t="s">
        <v>7</v>
      </c>
    </row>
    <row r="236" spans="1:2" x14ac:dyDescent="0.35">
      <c r="A236" s="78" t="s">
        <v>3359</v>
      </c>
      <c r="B236" s="79" t="s">
        <v>1110</v>
      </c>
    </row>
    <row r="237" spans="1:2" x14ac:dyDescent="0.35">
      <c r="A237" s="78" t="s">
        <v>3095</v>
      </c>
      <c r="B237" s="79" t="s">
        <v>2382</v>
      </c>
    </row>
    <row r="238" spans="1:2" x14ac:dyDescent="0.35">
      <c r="A238" s="78" t="s">
        <v>2878</v>
      </c>
      <c r="B238" s="79" t="s">
        <v>94</v>
      </c>
    </row>
    <row r="239" spans="1:2" x14ac:dyDescent="0.35">
      <c r="A239" s="78" t="s">
        <v>2772</v>
      </c>
      <c r="B239" s="79" t="s">
        <v>7</v>
      </c>
    </row>
    <row r="240" spans="1:2" x14ac:dyDescent="0.35">
      <c r="A240" s="78" t="s">
        <v>2804</v>
      </c>
      <c r="B240" s="79" t="s">
        <v>1810</v>
      </c>
    </row>
    <row r="241" spans="1:2" x14ac:dyDescent="0.35">
      <c r="A241" s="78" t="s">
        <v>3318</v>
      </c>
      <c r="B241" s="79" t="s">
        <v>3314</v>
      </c>
    </row>
    <row r="242" spans="1:2" x14ac:dyDescent="0.35">
      <c r="A242" s="78" t="s">
        <v>3426</v>
      </c>
      <c r="B242" s="79" t="s">
        <v>3314</v>
      </c>
    </row>
    <row r="243" spans="1:2" x14ac:dyDescent="0.35">
      <c r="A243" s="78" t="s">
        <v>3266</v>
      </c>
      <c r="B243" s="79" t="s">
        <v>500</v>
      </c>
    </row>
    <row r="244" spans="1:2" x14ac:dyDescent="0.35">
      <c r="A244" s="78" t="s">
        <v>2750</v>
      </c>
      <c r="B244" s="79" t="s">
        <v>2747</v>
      </c>
    </row>
    <row r="245" spans="1:2" x14ac:dyDescent="0.35">
      <c r="A245" s="78" t="s">
        <v>2963</v>
      </c>
      <c r="B245" s="79" t="s">
        <v>1165</v>
      </c>
    </row>
    <row r="246" spans="1:2" x14ac:dyDescent="0.35">
      <c r="A246" s="78" t="s">
        <v>2773</v>
      </c>
      <c r="B246" s="79" t="s">
        <v>7</v>
      </c>
    </row>
    <row r="247" spans="1:2" x14ac:dyDescent="0.35">
      <c r="A247" s="78" t="s">
        <v>2879</v>
      </c>
      <c r="B247" s="79" t="s">
        <v>94</v>
      </c>
    </row>
    <row r="248" spans="1:2" x14ac:dyDescent="0.35">
      <c r="A248" s="78" t="s">
        <v>3138</v>
      </c>
      <c r="B248" s="79" t="s">
        <v>1198</v>
      </c>
    </row>
    <row r="249" spans="1:2" x14ac:dyDescent="0.35">
      <c r="A249" s="78" t="s">
        <v>2896</v>
      </c>
      <c r="B249" s="79" t="s">
        <v>51</v>
      </c>
    </row>
    <row r="250" spans="1:2" x14ac:dyDescent="0.35">
      <c r="A250" s="78" t="s">
        <v>2774</v>
      </c>
      <c r="B250" s="79" t="s">
        <v>7</v>
      </c>
    </row>
    <row r="251" spans="1:2" x14ac:dyDescent="0.35">
      <c r="A251" s="78" t="s">
        <v>2880</v>
      </c>
      <c r="B251" s="79" t="s">
        <v>94</v>
      </c>
    </row>
    <row r="252" spans="1:2" x14ac:dyDescent="0.35">
      <c r="A252" s="78" t="s">
        <v>1966</v>
      </c>
      <c r="B252" s="79" t="s">
        <v>17</v>
      </c>
    </row>
    <row r="253" spans="1:2" x14ac:dyDescent="0.35">
      <c r="A253" s="78" t="s">
        <v>2905</v>
      </c>
      <c r="B253" s="79" t="s">
        <v>1160</v>
      </c>
    </row>
    <row r="254" spans="1:2" x14ac:dyDescent="0.35">
      <c r="A254" s="78" t="s">
        <v>2775</v>
      </c>
      <c r="B254" s="79" t="s">
        <v>7</v>
      </c>
    </row>
    <row r="255" spans="1:2" x14ac:dyDescent="0.35">
      <c r="A255" s="78" t="s">
        <v>3035</v>
      </c>
      <c r="B255" s="79" t="s">
        <v>17</v>
      </c>
    </row>
    <row r="256" spans="1:2" x14ac:dyDescent="0.35">
      <c r="A256" s="78" t="s">
        <v>2739</v>
      </c>
      <c r="B256" s="79" t="s">
        <v>2515</v>
      </c>
    </row>
    <row r="257" spans="1:2" x14ac:dyDescent="0.35">
      <c r="A257" s="78" t="s">
        <v>3300</v>
      </c>
      <c r="B257" s="79" t="s">
        <v>1178</v>
      </c>
    </row>
    <row r="258" spans="1:2" x14ac:dyDescent="0.35">
      <c r="A258" s="78" t="s">
        <v>2776</v>
      </c>
      <c r="B258" s="79" t="s">
        <v>7</v>
      </c>
    </row>
    <row r="259" spans="1:2" x14ac:dyDescent="0.35">
      <c r="A259" s="78" t="s">
        <v>2897</v>
      </c>
      <c r="B259" s="79" t="s">
        <v>51</v>
      </c>
    </row>
    <row r="260" spans="1:2" x14ac:dyDescent="0.35">
      <c r="A260" s="78" t="s">
        <v>2822</v>
      </c>
      <c r="B260" s="79" t="s">
        <v>69</v>
      </c>
    </row>
    <row r="261" spans="1:2" x14ac:dyDescent="0.35">
      <c r="A261" s="78" t="s">
        <v>2898</v>
      </c>
      <c r="B261" s="79" t="s">
        <v>51</v>
      </c>
    </row>
    <row r="262" spans="1:2" x14ac:dyDescent="0.35">
      <c r="A262" s="78" t="s">
        <v>2881</v>
      </c>
      <c r="B262" s="79" t="s">
        <v>94</v>
      </c>
    </row>
    <row r="263" spans="1:2" x14ac:dyDescent="0.35">
      <c r="A263" s="78" t="s">
        <v>2837</v>
      </c>
      <c r="B263" s="79" t="s">
        <v>1125</v>
      </c>
    </row>
    <row r="264" spans="1:2" x14ac:dyDescent="0.35">
      <c r="A264" s="78" t="s">
        <v>2838</v>
      </c>
      <c r="B264" s="79" t="s">
        <v>1125</v>
      </c>
    </row>
    <row r="265" spans="1:2" x14ac:dyDescent="0.35">
      <c r="A265" s="78" t="s">
        <v>3096</v>
      </c>
      <c r="B265" s="79" t="s">
        <v>2382</v>
      </c>
    </row>
    <row r="266" spans="1:2" x14ac:dyDescent="0.35">
      <c r="A266" s="78" t="s">
        <v>2839</v>
      </c>
      <c r="B266" s="79" t="s">
        <v>1125</v>
      </c>
    </row>
    <row r="267" spans="1:2" x14ac:dyDescent="0.35">
      <c r="A267" s="78" t="s">
        <v>3319</v>
      </c>
      <c r="B267" s="79" t="s">
        <v>3314</v>
      </c>
    </row>
    <row r="268" spans="1:2" x14ac:dyDescent="0.35">
      <c r="A268" s="78" t="s">
        <v>3036</v>
      </c>
      <c r="B268" s="79" t="s">
        <v>17</v>
      </c>
    </row>
    <row r="269" spans="1:2" x14ac:dyDescent="0.35">
      <c r="A269" s="78" t="s">
        <v>2964</v>
      </c>
      <c r="B269" s="79" t="s">
        <v>1165</v>
      </c>
    </row>
    <row r="270" spans="1:2" x14ac:dyDescent="0.35">
      <c r="A270" s="78" t="s">
        <v>2965</v>
      </c>
      <c r="B270" s="79" t="s">
        <v>1165</v>
      </c>
    </row>
    <row r="271" spans="1:2" x14ac:dyDescent="0.35">
      <c r="A271" s="78" t="s">
        <v>3267</v>
      </c>
      <c r="B271" s="79" t="s">
        <v>500</v>
      </c>
    </row>
    <row r="272" spans="1:2" x14ac:dyDescent="0.35">
      <c r="A272" s="78" t="s">
        <v>3121</v>
      </c>
      <c r="B272" s="79" t="s">
        <v>14</v>
      </c>
    </row>
    <row r="273" spans="1:2" x14ac:dyDescent="0.35">
      <c r="A273" s="78" t="s">
        <v>3122</v>
      </c>
      <c r="B273" s="79" t="s">
        <v>14</v>
      </c>
    </row>
    <row r="274" spans="1:2" x14ac:dyDescent="0.35">
      <c r="A274" s="78" t="s">
        <v>3360</v>
      </c>
      <c r="B274" s="79" t="s">
        <v>1110</v>
      </c>
    </row>
    <row r="275" spans="1:2" x14ac:dyDescent="0.35">
      <c r="A275" s="78" t="s">
        <v>2966</v>
      </c>
      <c r="B275" s="79" t="s">
        <v>1165</v>
      </c>
    </row>
    <row r="276" spans="1:2" x14ac:dyDescent="0.35">
      <c r="A276" s="78" t="s">
        <v>2882</v>
      </c>
      <c r="B276" s="79" t="s">
        <v>94</v>
      </c>
    </row>
    <row r="277" spans="1:2" x14ac:dyDescent="0.35">
      <c r="A277" s="78" t="s">
        <v>2304</v>
      </c>
      <c r="B277" s="79" t="s">
        <v>17</v>
      </c>
    </row>
    <row r="278" spans="1:2" x14ac:dyDescent="0.35">
      <c r="A278" s="78" t="s">
        <v>2777</v>
      </c>
      <c r="B278" s="79" t="s">
        <v>7</v>
      </c>
    </row>
    <row r="279" spans="1:2" x14ac:dyDescent="0.35">
      <c r="A279" s="78" t="s">
        <v>3247</v>
      </c>
      <c r="B279" s="79" t="s">
        <v>90</v>
      </c>
    </row>
    <row r="280" spans="1:2" x14ac:dyDescent="0.35">
      <c r="A280" s="78" t="s">
        <v>3016</v>
      </c>
      <c r="B280" s="79" t="s">
        <v>3015</v>
      </c>
    </row>
    <row r="281" spans="1:2" x14ac:dyDescent="0.35">
      <c r="A281" s="78" t="s">
        <v>3097</v>
      </c>
      <c r="B281" s="79" t="s">
        <v>2382</v>
      </c>
    </row>
    <row r="282" spans="1:2" x14ac:dyDescent="0.35">
      <c r="A282" s="78" t="s">
        <v>2883</v>
      </c>
      <c r="B282" s="79" t="s">
        <v>94</v>
      </c>
    </row>
    <row r="283" spans="1:2" x14ac:dyDescent="0.35">
      <c r="A283" s="78" t="s">
        <v>2884</v>
      </c>
      <c r="B283" s="79" t="s">
        <v>94</v>
      </c>
    </row>
    <row r="284" spans="1:2" x14ac:dyDescent="0.35">
      <c r="A284" s="78" t="s">
        <v>3151</v>
      </c>
      <c r="B284" s="79" t="s">
        <v>97</v>
      </c>
    </row>
    <row r="285" spans="1:2" x14ac:dyDescent="0.35">
      <c r="A285" s="78" t="s">
        <v>2912</v>
      </c>
      <c r="B285" s="79" t="s">
        <v>313</v>
      </c>
    </row>
    <row r="286" spans="1:2" x14ac:dyDescent="0.35">
      <c r="A286" s="78" t="s">
        <v>3152</v>
      </c>
      <c r="B286" s="79" t="s">
        <v>97</v>
      </c>
    </row>
    <row r="287" spans="1:2" x14ac:dyDescent="0.35">
      <c r="A287" s="78" t="s">
        <v>2840</v>
      </c>
      <c r="B287" s="79" t="s">
        <v>1125</v>
      </c>
    </row>
    <row r="288" spans="1:2" x14ac:dyDescent="0.35">
      <c r="A288" s="78" t="s">
        <v>2841</v>
      </c>
      <c r="B288" s="79" t="s">
        <v>1125</v>
      </c>
    </row>
    <row r="289" spans="1:2" x14ac:dyDescent="0.35">
      <c r="A289" s="78" t="s">
        <v>3361</v>
      </c>
      <c r="B289" s="79" t="s">
        <v>1110</v>
      </c>
    </row>
    <row r="290" spans="1:2" x14ac:dyDescent="0.35">
      <c r="A290" s="78" t="s">
        <v>2842</v>
      </c>
      <c r="B290" s="79" t="s">
        <v>1125</v>
      </c>
    </row>
    <row r="291" spans="1:2" x14ac:dyDescent="0.35">
      <c r="A291" s="78" t="s">
        <v>2843</v>
      </c>
      <c r="B291" s="79" t="s">
        <v>1125</v>
      </c>
    </row>
    <row r="292" spans="1:2" x14ac:dyDescent="0.35">
      <c r="A292" s="78" t="s">
        <v>2967</v>
      </c>
      <c r="B292" s="79" t="s">
        <v>1165</v>
      </c>
    </row>
    <row r="293" spans="1:2" x14ac:dyDescent="0.35">
      <c r="A293" s="78" t="s">
        <v>2844</v>
      </c>
      <c r="B293" s="79" t="s">
        <v>1125</v>
      </c>
    </row>
    <row r="294" spans="1:2" x14ac:dyDescent="0.35">
      <c r="A294" s="78" t="s">
        <v>3145</v>
      </c>
      <c r="B294" s="79" t="s">
        <v>3144</v>
      </c>
    </row>
    <row r="295" spans="1:2" x14ac:dyDescent="0.35">
      <c r="A295" s="78" t="s">
        <v>2845</v>
      </c>
      <c r="B295" s="79" t="s">
        <v>1125</v>
      </c>
    </row>
    <row r="296" spans="1:2" x14ac:dyDescent="0.35">
      <c r="A296" s="78" t="s">
        <v>2846</v>
      </c>
      <c r="B296" s="79" t="s">
        <v>1125</v>
      </c>
    </row>
    <row r="297" spans="1:2" x14ac:dyDescent="0.35">
      <c r="A297" s="78" t="s">
        <v>2968</v>
      </c>
      <c r="B297" s="79" t="s">
        <v>1165</v>
      </c>
    </row>
    <row r="298" spans="1:2" x14ac:dyDescent="0.35">
      <c r="A298" s="78" t="s">
        <v>3098</v>
      </c>
      <c r="B298" s="79" t="s">
        <v>2382</v>
      </c>
    </row>
    <row r="299" spans="1:2" x14ac:dyDescent="0.35">
      <c r="A299" s="78" t="s">
        <v>3362</v>
      </c>
      <c r="B299" s="79" t="s">
        <v>1110</v>
      </c>
    </row>
    <row r="300" spans="1:2" x14ac:dyDescent="0.35">
      <c r="A300" s="78" t="s">
        <v>3363</v>
      </c>
      <c r="B300" s="79" t="s">
        <v>1110</v>
      </c>
    </row>
    <row r="301" spans="1:2" x14ac:dyDescent="0.35">
      <c r="A301" s="78" t="s">
        <v>2847</v>
      </c>
      <c r="B301" s="79" t="s">
        <v>1125</v>
      </c>
    </row>
    <row r="302" spans="1:2" x14ac:dyDescent="0.35">
      <c r="A302" s="78" t="s">
        <v>3437</v>
      </c>
      <c r="B302" s="79" t="s">
        <v>1110</v>
      </c>
    </row>
    <row r="303" spans="1:2" x14ac:dyDescent="0.35">
      <c r="A303" s="78" t="s">
        <v>2744</v>
      </c>
      <c r="B303" s="79" t="s">
        <v>2743</v>
      </c>
    </row>
    <row r="304" spans="1:2" x14ac:dyDescent="0.35">
      <c r="A304" s="78" t="s">
        <v>2848</v>
      </c>
      <c r="B304" s="79" t="s">
        <v>1125</v>
      </c>
    </row>
    <row r="305" spans="1:2" x14ac:dyDescent="0.35">
      <c r="A305" s="78" t="s">
        <v>3037</v>
      </c>
      <c r="B305" s="79" t="s">
        <v>17</v>
      </c>
    </row>
    <row r="306" spans="1:2" x14ac:dyDescent="0.35">
      <c r="A306" s="78" t="s">
        <v>3038</v>
      </c>
      <c r="B306" s="79" t="s">
        <v>17</v>
      </c>
    </row>
    <row r="307" spans="1:2" x14ac:dyDescent="0.35">
      <c r="A307" s="78" t="s">
        <v>3039</v>
      </c>
      <c r="B307" s="79" t="s">
        <v>17</v>
      </c>
    </row>
    <row r="308" spans="1:2" x14ac:dyDescent="0.35">
      <c r="A308" s="78" t="s">
        <v>3099</v>
      </c>
      <c r="B308" s="79" t="s">
        <v>2382</v>
      </c>
    </row>
    <row r="309" spans="1:2" x14ac:dyDescent="0.35">
      <c r="A309" s="78" t="s">
        <v>3165</v>
      </c>
      <c r="B309" s="79" t="s">
        <v>3159</v>
      </c>
    </row>
    <row r="310" spans="1:2" x14ac:dyDescent="0.35">
      <c r="A310" s="78" t="s">
        <v>3400</v>
      </c>
      <c r="B310" s="79" t="s">
        <v>1200</v>
      </c>
    </row>
    <row r="311" spans="1:2" x14ac:dyDescent="0.35">
      <c r="A311" s="78" t="s">
        <v>2969</v>
      </c>
      <c r="B311" s="79" t="s">
        <v>1165</v>
      </c>
    </row>
    <row r="312" spans="1:2" x14ac:dyDescent="0.35">
      <c r="A312" s="78" t="s">
        <v>3100</v>
      </c>
      <c r="B312" s="79" t="s">
        <v>2382</v>
      </c>
    </row>
    <row r="313" spans="1:2" x14ac:dyDescent="0.35">
      <c r="A313" s="78" t="s">
        <v>2937</v>
      </c>
      <c r="B313" s="79" t="s">
        <v>1306</v>
      </c>
    </row>
    <row r="314" spans="1:2" x14ac:dyDescent="0.35">
      <c r="A314" s="78" t="s">
        <v>2344</v>
      </c>
      <c r="B314" s="79" t="s">
        <v>2127</v>
      </c>
    </row>
    <row r="315" spans="1:2" x14ac:dyDescent="0.35">
      <c r="A315" s="78" t="s">
        <v>2849</v>
      </c>
      <c r="B315" s="79" t="s">
        <v>1125</v>
      </c>
    </row>
    <row r="316" spans="1:2" x14ac:dyDescent="0.35">
      <c r="A316" s="78" t="s">
        <v>2827</v>
      </c>
      <c r="B316" s="79" t="s">
        <v>2303</v>
      </c>
    </row>
    <row r="317" spans="1:2" x14ac:dyDescent="0.35">
      <c r="A317" s="78" t="s">
        <v>2850</v>
      </c>
      <c r="B317" s="79" t="s">
        <v>1125</v>
      </c>
    </row>
    <row r="318" spans="1:2" x14ac:dyDescent="0.35">
      <c r="A318" s="78" t="s">
        <v>2851</v>
      </c>
      <c r="B318" s="79" t="s">
        <v>1125</v>
      </c>
    </row>
    <row r="319" spans="1:2" x14ac:dyDescent="0.35">
      <c r="A319" s="78" t="s">
        <v>3268</v>
      </c>
      <c r="B319" s="79" t="s">
        <v>500</v>
      </c>
    </row>
    <row r="320" spans="1:2" x14ac:dyDescent="0.35">
      <c r="A320" s="78" t="s">
        <v>3204</v>
      </c>
      <c r="B320" s="79" t="s">
        <v>10</v>
      </c>
    </row>
    <row r="321" spans="1:2" x14ac:dyDescent="0.35">
      <c r="A321" s="78" t="s">
        <v>3248</v>
      </c>
      <c r="B321" s="79" t="s">
        <v>90</v>
      </c>
    </row>
    <row r="322" spans="1:2" x14ac:dyDescent="0.35">
      <c r="A322" s="78" t="s">
        <v>3297</v>
      </c>
      <c r="B322" s="79" t="s">
        <v>585</v>
      </c>
    </row>
    <row r="323" spans="1:2" x14ac:dyDescent="0.35">
      <c r="A323" s="78" t="s">
        <v>3142</v>
      </c>
      <c r="B323" s="79" t="s">
        <v>1695</v>
      </c>
    </row>
    <row r="324" spans="1:2" x14ac:dyDescent="0.35">
      <c r="A324" s="78" t="s">
        <v>3320</v>
      </c>
      <c r="B324" s="79" t="s">
        <v>3314</v>
      </c>
    </row>
    <row r="325" spans="1:2" x14ac:dyDescent="0.35">
      <c r="A325" s="78" t="s">
        <v>2885</v>
      </c>
      <c r="B325" s="79" t="s">
        <v>94</v>
      </c>
    </row>
    <row r="326" spans="1:2" x14ac:dyDescent="0.35">
      <c r="A326" s="78" t="s">
        <v>3040</v>
      </c>
      <c r="B326" s="79" t="s">
        <v>17</v>
      </c>
    </row>
    <row r="327" spans="1:2" x14ac:dyDescent="0.35">
      <c r="A327" s="78" t="s">
        <v>1181</v>
      </c>
      <c r="B327" s="79" t="s">
        <v>17</v>
      </c>
    </row>
    <row r="328" spans="1:2" x14ac:dyDescent="0.35">
      <c r="A328" s="78" t="s">
        <v>3061</v>
      </c>
      <c r="B328" s="79" t="s">
        <v>18</v>
      </c>
    </row>
    <row r="329" spans="1:2" x14ac:dyDescent="0.35">
      <c r="A329" s="78" t="s">
        <v>3205</v>
      </c>
      <c r="B329" s="79" t="s">
        <v>10</v>
      </c>
    </row>
    <row r="330" spans="1:2" x14ac:dyDescent="0.35">
      <c r="A330" s="78" t="s">
        <v>3153</v>
      </c>
      <c r="B330" s="79" t="s">
        <v>97</v>
      </c>
    </row>
    <row r="331" spans="1:2" x14ac:dyDescent="0.35">
      <c r="A331" s="78" t="s">
        <v>2922</v>
      </c>
      <c r="B331" s="79" t="s">
        <v>57</v>
      </c>
    </row>
    <row r="332" spans="1:2" x14ac:dyDescent="0.35">
      <c r="A332" s="78" t="s">
        <v>3005</v>
      </c>
      <c r="B332" s="79" t="s">
        <v>106</v>
      </c>
    </row>
    <row r="333" spans="1:2" x14ac:dyDescent="0.35">
      <c r="A333" s="78" t="s">
        <v>3166</v>
      </c>
      <c r="B333" s="79" t="s">
        <v>3159</v>
      </c>
    </row>
    <row r="334" spans="1:2" x14ac:dyDescent="0.35">
      <c r="A334" s="78" t="s">
        <v>3190</v>
      </c>
      <c r="B334" s="79" t="s">
        <v>193</v>
      </c>
    </row>
    <row r="335" spans="1:2" x14ac:dyDescent="0.35">
      <c r="A335" s="78" t="s">
        <v>2913</v>
      </c>
      <c r="B335" s="79" t="s">
        <v>313</v>
      </c>
    </row>
    <row r="336" spans="1:2" x14ac:dyDescent="0.35">
      <c r="A336" s="78" t="s">
        <v>3154</v>
      </c>
      <c r="B336" s="79" t="s">
        <v>97</v>
      </c>
    </row>
    <row r="337" spans="1:2" x14ac:dyDescent="0.35">
      <c r="A337" s="78" t="s">
        <v>3155</v>
      </c>
      <c r="B337" s="79" t="s">
        <v>97</v>
      </c>
    </row>
    <row r="338" spans="1:2" x14ac:dyDescent="0.35">
      <c r="A338" s="78" t="s">
        <v>2970</v>
      </c>
      <c r="B338" s="79" t="s">
        <v>1165</v>
      </c>
    </row>
    <row r="339" spans="1:2" x14ac:dyDescent="0.35">
      <c r="A339" s="78" t="s">
        <v>3167</v>
      </c>
      <c r="B339" s="79" t="s">
        <v>3159</v>
      </c>
    </row>
    <row r="340" spans="1:2" x14ac:dyDescent="0.35">
      <c r="A340" s="78" t="s">
        <v>3168</v>
      </c>
      <c r="B340" s="79" t="s">
        <v>3159</v>
      </c>
    </row>
    <row r="341" spans="1:2" x14ac:dyDescent="0.35">
      <c r="A341" s="78" t="s">
        <v>2971</v>
      </c>
      <c r="B341" s="79" t="s">
        <v>1165</v>
      </c>
    </row>
    <row r="342" spans="1:2" x14ac:dyDescent="0.35">
      <c r="A342" s="78" t="s">
        <v>2899</v>
      </c>
      <c r="B342" s="79" t="s">
        <v>51</v>
      </c>
    </row>
    <row r="343" spans="1:2" x14ac:dyDescent="0.35">
      <c r="A343" s="78" t="s">
        <v>2886</v>
      </c>
      <c r="B343" s="79" t="s">
        <v>94</v>
      </c>
    </row>
    <row r="344" spans="1:2" x14ac:dyDescent="0.35">
      <c r="A344" s="78" t="s">
        <v>2778</v>
      </c>
      <c r="B344" s="79" t="s">
        <v>7</v>
      </c>
    </row>
    <row r="345" spans="1:2" x14ac:dyDescent="0.35">
      <c r="A345" s="78" t="s">
        <v>2779</v>
      </c>
      <c r="B345" s="79" t="s">
        <v>7</v>
      </c>
    </row>
    <row r="346" spans="1:2" x14ac:dyDescent="0.35">
      <c r="A346" s="78" t="s">
        <v>2740</v>
      </c>
      <c r="B346" s="79" t="s">
        <v>2515</v>
      </c>
    </row>
    <row r="347" spans="1:2" x14ac:dyDescent="0.35">
      <c r="A347" s="78" t="s">
        <v>3101</v>
      </c>
      <c r="B347" s="79" t="s">
        <v>2382</v>
      </c>
    </row>
    <row r="348" spans="1:2" x14ac:dyDescent="0.35">
      <c r="A348" s="78" t="s">
        <v>3182</v>
      </c>
      <c r="B348" s="79" t="s">
        <v>3180</v>
      </c>
    </row>
    <row r="349" spans="1:2" x14ac:dyDescent="0.35">
      <c r="A349" s="78" t="s">
        <v>3321</v>
      </c>
      <c r="B349" s="79" t="s">
        <v>3314</v>
      </c>
    </row>
    <row r="350" spans="1:2" x14ac:dyDescent="0.35">
      <c r="A350" s="78" t="s">
        <v>3169</v>
      </c>
      <c r="B350" s="79" t="s">
        <v>3159</v>
      </c>
    </row>
    <row r="351" spans="1:2" x14ac:dyDescent="0.35">
      <c r="A351" s="78" t="s">
        <v>2972</v>
      </c>
      <c r="B351" s="79" t="s">
        <v>1165</v>
      </c>
    </row>
    <row r="352" spans="1:2" x14ac:dyDescent="0.35">
      <c r="A352" s="78" t="s">
        <v>3269</v>
      </c>
      <c r="B352" s="79" t="s">
        <v>500</v>
      </c>
    </row>
    <row r="353" spans="1:2" x14ac:dyDescent="0.35">
      <c r="A353" s="78" t="s">
        <v>2369</v>
      </c>
      <c r="B353" s="79" t="s">
        <v>1125</v>
      </c>
    </row>
    <row r="354" spans="1:2" x14ac:dyDescent="0.35">
      <c r="A354" s="78" t="s">
        <v>3123</v>
      </c>
      <c r="B354" s="79" t="s">
        <v>14</v>
      </c>
    </row>
    <row r="355" spans="1:2" x14ac:dyDescent="0.35">
      <c r="A355" s="78" t="s">
        <v>3124</v>
      </c>
      <c r="B355" s="79" t="s">
        <v>14</v>
      </c>
    </row>
    <row r="356" spans="1:2" x14ac:dyDescent="0.35">
      <c r="A356" s="78" t="s">
        <v>2923</v>
      </c>
      <c r="B356" s="79" t="s">
        <v>57</v>
      </c>
    </row>
    <row r="357" spans="1:2" x14ac:dyDescent="0.35">
      <c r="A357" s="78" t="s">
        <v>2852</v>
      </c>
      <c r="B357" s="79" t="s">
        <v>1125</v>
      </c>
    </row>
    <row r="358" spans="1:2" x14ac:dyDescent="0.35">
      <c r="A358" s="78" t="s">
        <v>3364</v>
      </c>
      <c r="B358" s="79" t="s">
        <v>1110</v>
      </c>
    </row>
    <row r="359" spans="1:2" x14ac:dyDescent="0.35">
      <c r="A359" s="78" t="s">
        <v>3270</v>
      </c>
      <c r="B359" s="79" t="s">
        <v>500</v>
      </c>
    </row>
    <row r="360" spans="1:2" x14ac:dyDescent="0.35">
      <c r="A360" s="78" t="s">
        <v>2853</v>
      </c>
      <c r="B360" s="79" t="s">
        <v>1125</v>
      </c>
    </row>
    <row r="361" spans="1:2" x14ac:dyDescent="0.35">
      <c r="A361" s="78" t="s">
        <v>3365</v>
      </c>
      <c r="B361" s="79" t="s">
        <v>1110</v>
      </c>
    </row>
    <row r="362" spans="1:2" x14ac:dyDescent="0.35">
      <c r="A362" s="78" t="s">
        <v>3196</v>
      </c>
      <c r="B362" s="79" t="s">
        <v>3197</v>
      </c>
    </row>
    <row r="363" spans="1:2" x14ac:dyDescent="0.35">
      <c r="A363" s="78" t="s">
        <v>2780</v>
      </c>
      <c r="B363" s="79" t="s">
        <v>7</v>
      </c>
    </row>
    <row r="364" spans="1:2" x14ac:dyDescent="0.35">
      <c r="A364" s="78" t="s">
        <v>3401</v>
      </c>
      <c r="B364" s="79" t="s">
        <v>1200</v>
      </c>
    </row>
    <row r="365" spans="1:2" x14ac:dyDescent="0.35">
      <c r="A365" s="78" t="s">
        <v>2999</v>
      </c>
      <c r="B365" s="79" t="s">
        <v>2998</v>
      </c>
    </row>
    <row r="366" spans="1:2" x14ac:dyDescent="0.35">
      <c r="A366" s="78" t="s">
        <v>3102</v>
      </c>
      <c r="B366" s="79" t="s">
        <v>2382</v>
      </c>
    </row>
    <row r="367" spans="1:2" x14ac:dyDescent="0.35">
      <c r="A367" s="78" t="s">
        <v>3322</v>
      </c>
      <c r="B367" s="79" t="s">
        <v>3314</v>
      </c>
    </row>
    <row r="368" spans="1:2" x14ac:dyDescent="0.35">
      <c r="A368" s="78" t="s">
        <v>3366</v>
      </c>
      <c r="B368" s="79" t="s">
        <v>1110</v>
      </c>
    </row>
    <row r="369" spans="1:2" x14ac:dyDescent="0.35">
      <c r="A369" s="78" t="s">
        <v>3125</v>
      </c>
      <c r="B369" s="79" t="s">
        <v>14</v>
      </c>
    </row>
    <row r="370" spans="1:2" x14ac:dyDescent="0.35">
      <c r="A370" s="78" t="s">
        <v>3126</v>
      </c>
      <c r="B370" s="79" t="s">
        <v>14</v>
      </c>
    </row>
    <row r="371" spans="1:2" x14ac:dyDescent="0.35">
      <c r="A371" s="78" t="s">
        <v>3367</v>
      </c>
      <c r="B371" s="79" t="s">
        <v>1110</v>
      </c>
    </row>
    <row r="372" spans="1:2" x14ac:dyDescent="0.35">
      <c r="A372" s="78" t="s">
        <v>2805</v>
      </c>
      <c r="B372" s="79" t="s">
        <v>1810</v>
      </c>
    </row>
    <row r="373" spans="1:2" x14ac:dyDescent="0.35">
      <c r="A373" s="78" t="s">
        <v>3368</v>
      </c>
      <c r="B373" s="79" t="s">
        <v>1110</v>
      </c>
    </row>
    <row r="374" spans="1:2" x14ac:dyDescent="0.35">
      <c r="A374" s="78" t="s">
        <v>3103</v>
      </c>
      <c r="B374" s="79" t="s">
        <v>2382</v>
      </c>
    </row>
    <row r="375" spans="1:2" x14ac:dyDescent="0.35">
      <c r="A375" s="78" t="s">
        <v>3451</v>
      </c>
      <c r="B375" s="79" t="s">
        <v>1165</v>
      </c>
    </row>
    <row r="376" spans="1:2" x14ac:dyDescent="0.35">
      <c r="A376" s="78" t="s">
        <v>3249</v>
      </c>
      <c r="B376" s="79" t="s">
        <v>90</v>
      </c>
    </row>
    <row r="377" spans="1:2" x14ac:dyDescent="0.35">
      <c r="A377" s="78" t="s">
        <v>3250</v>
      </c>
      <c r="B377" s="79" t="s">
        <v>90</v>
      </c>
    </row>
    <row r="378" spans="1:2" x14ac:dyDescent="0.35">
      <c r="A378" s="78" t="s">
        <v>2828</v>
      </c>
      <c r="B378" s="79" t="s">
        <v>2303</v>
      </c>
    </row>
    <row r="379" spans="1:2" x14ac:dyDescent="0.35">
      <c r="A379" s="78" t="s">
        <v>3323</v>
      </c>
      <c r="B379" s="79" t="s">
        <v>3314</v>
      </c>
    </row>
    <row r="380" spans="1:2" x14ac:dyDescent="0.35">
      <c r="A380" s="78" t="s">
        <v>3324</v>
      </c>
      <c r="B380" s="79" t="s">
        <v>3314</v>
      </c>
    </row>
    <row r="381" spans="1:2" x14ac:dyDescent="0.35">
      <c r="A381" s="78" t="s">
        <v>2728</v>
      </c>
      <c r="B381" s="79" t="s">
        <v>2127</v>
      </c>
    </row>
    <row r="382" spans="1:2" x14ac:dyDescent="0.35">
      <c r="A382" s="78" t="s">
        <v>3170</v>
      </c>
      <c r="B382" s="79" t="s">
        <v>3159</v>
      </c>
    </row>
    <row r="383" spans="1:2" x14ac:dyDescent="0.35">
      <c r="A383" s="78" t="s">
        <v>3127</v>
      </c>
      <c r="B383" s="79" t="s">
        <v>14</v>
      </c>
    </row>
    <row r="384" spans="1:2" x14ac:dyDescent="0.35">
      <c r="A384" s="78" t="s">
        <v>3303</v>
      </c>
      <c r="B384" s="79" t="s">
        <v>79</v>
      </c>
    </row>
    <row r="385" spans="1:2" x14ac:dyDescent="0.35">
      <c r="A385" s="78" t="s">
        <v>2751</v>
      </c>
      <c r="B385" s="79" t="s">
        <v>2747</v>
      </c>
    </row>
    <row r="386" spans="1:2" x14ac:dyDescent="0.35">
      <c r="A386" s="78" t="s">
        <v>3171</v>
      </c>
      <c r="B386" s="79" t="s">
        <v>3159</v>
      </c>
    </row>
    <row r="387" spans="1:2" x14ac:dyDescent="0.35">
      <c r="A387" s="78" t="s">
        <v>2729</v>
      </c>
      <c r="B387" s="79" t="s">
        <v>2127</v>
      </c>
    </row>
    <row r="388" spans="1:2" x14ac:dyDescent="0.35">
      <c r="A388" s="78" t="s">
        <v>3369</v>
      </c>
      <c r="B388" s="79" t="s">
        <v>1110</v>
      </c>
    </row>
    <row r="389" spans="1:2" x14ac:dyDescent="0.35">
      <c r="A389" s="78" t="s">
        <v>2973</v>
      </c>
      <c r="B389" s="79" t="s">
        <v>1165</v>
      </c>
    </row>
    <row r="390" spans="1:2" x14ac:dyDescent="0.35">
      <c r="A390" s="78" t="s">
        <v>2718</v>
      </c>
      <c r="B390" s="79" t="s">
        <v>1915</v>
      </c>
    </row>
    <row r="391" spans="1:2" x14ac:dyDescent="0.35">
      <c r="A391" s="78" t="s">
        <v>3304</v>
      </c>
      <c r="B391" s="79" t="s">
        <v>79</v>
      </c>
    </row>
    <row r="392" spans="1:2" x14ac:dyDescent="0.35">
      <c r="A392" s="78" t="s">
        <v>3128</v>
      </c>
      <c r="B392" s="79" t="s">
        <v>14</v>
      </c>
    </row>
    <row r="393" spans="1:2" x14ac:dyDescent="0.35">
      <c r="A393" s="78" t="s">
        <v>2974</v>
      </c>
      <c r="B393" s="79" t="s">
        <v>1165</v>
      </c>
    </row>
    <row r="394" spans="1:2" x14ac:dyDescent="0.35">
      <c r="A394" s="78" t="s">
        <v>2730</v>
      </c>
      <c r="B394" s="79" t="s">
        <v>2127</v>
      </c>
    </row>
    <row r="395" spans="1:2" x14ac:dyDescent="0.35">
      <c r="A395" s="78" t="s">
        <v>2934</v>
      </c>
      <c r="B395" s="79" t="s">
        <v>1343</v>
      </c>
    </row>
    <row r="396" spans="1:2" x14ac:dyDescent="0.35">
      <c r="A396" s="78" t="s">
        <v>3370</v>
      </c>
      <c r="B396" s="79" t="s">
        <v>1110</v>
      </c>
    </row>
    <row r="397" spans="1:2" x14ac:dyDescent="0.35">
      <c r="A397" s="78" t="s">
        <v>3325</v>
      </c>
      <c r="B397" s="79" t="s">
        <v>3314</v>
      </c>
    </row>
    <row r="398" spans="1:2" x14ac:dyDescent="0.35">
      <c r="A398" s="78" t="s">
        <v>3284</v>
      </c>
      <c r="B398" s="79" t="s">
        <v>3283</v>
      </c>
    </row>
    <row r="399" spans="1:2" x14ac:dyDescent="0.35">
      <c r="A399" s="78" t="s">
        <v>3077</v>
      </c>
      <c r="B399" s="79" t="s">
        <v>3074</v>
      </c>
    </row>
    <row r="400" spans="1:2" x14ac:dyDescent="0.35">
      <c r="A400" s="78" t="s">
        <v>2975</v>
      </c>
      <c r="B400" s="79" t="s">
        <v>1165</v>
      </c>
    </row>
    <row r="401" spans="1:2" x14ac:dyDescent="0.35">
      <c r="A401" s="78" t="s">
        <v>3236</v>
      </c>
      <c r="B401" s="79" t="s">
        <v>3235</v>
      </c>
    </row>
    <row r="402" spans="1:2" x14ac:dyDescent="0.35">
      <c r="A402" s="78" t="s">
        <v>2887</v>
      </c>
      <c r="B402" s="79" t="s">
        <v>94</v>
      </c>
    </row>
    <row r="403" spans="1:2" x14ac:dyDescent="0.35">
      <c r="A403" s="78" t="s">
        <v>2781</v>
      </c>
      <c r="B403" s="79" t="s">
        <v>7</v>
      </c>
    </row>
    <row r="404" spans="1:2" x14ac:dyDescent="0.35">
      <c r="A404" s="78" t="s">
        <v>3290</v>
      </c>
      <c r="B404" s="79" t="s">
        <v>3286</v>
      </c>
    </row>
    <row r="405" spans="1:2" x14ac:dyDescent="0.35">
      <c r="A405" s="78" t="s">
        <v>2976</v>
      </c>
      <c r="B405" s="79" t="s">
        <v>1165</v>
      </c>
    </row>
    <row r="406" spans="1:2" x14ac:dyDescent="0.35">
      <c r="A406" s="78" t="s">
        <v>3227</v>
      </c>
      <c r="B406" s="79" t="s">
        <v>3226</v>
      </c>
    </row>
    <row r="407" spans="1:2" x14ac:dyDescent="0.35">
      <c r="A407" s="78" t="s">
        <v>3129</v>
      </c>
      <c r="B407" s="79" t="s">
        <v>14</v>
      </c>
    </row>
    <row r="408" spans="1:2" x14ac:dyDescent="0.35">
      <c r="A408" s="78" t="s">
        <v>3271</v>
      </c>
      <c r="B408" s="79" t="s">
        <v>500</v>
      </c>
    </row>
    <row r="409" spans="1:2" x14ac:dyDescent="0.35">
      <c r="A409" s="78" t="s">
        <v>3139</v>
      </c>
      <c r="B409" s="79" t="s">
        <v>1198</v>
      </c>
    </row>
    <row r="410" spans="1:2" x14ac:dyDescent="0.35">
      <c r="A410" s="78" t="s">
        <v>3215</v>
      </c>
      <c r="B410" s="79" t="s">
        <v>48</v>
      </c>
    </row>
    <row r="411" spans="1:2" x14ac:dyDescent="0.35">
      <c r="A411" s="78" t="s">
        <v>1242</v>
      </c>
      <c r="B411" s="79" t="s">
        <v>57</v>
      </c>
    </row>
    <row r="412" spans="1:2" x14ac:dyDescent="0.35">
      <c r="A412" s="78" t="s">
        <v>3237</v>
      </c>
      <c r="B412" s="79" t="s">
        <v>3235</v>
      </c>
    </row>
    <row r="413" spans="1:2" x14ac:dyDescent="0.35">
      <c r="A413" s="78" t="s">
        <v>3298</v>
      </c>
      <c r="B413" s="79" t="s">
        <v>585</v>
      </c>
    </row>
    <row r="414" spans="1:2" x14ac:dyDescent="0.35">
      <c r="A414" s="78" t="s">
        <v>2471</v>
      </c>
      <c r="B414" s="79" t="s">
        <v>2127</v>
      </c>
    </row>
    <row r="415" spans="1:2" x14ac:dyDescent="0.35">
      <c r="A415" s="78" t="s">
        <v>2977</v>
      </c>
      <c r="B415" s="79" t="s">
        <v>1165</v>
      </c>
    </row>
    <row r="416" spans="1:2" x14ac:dyDescent="0.35">
      <c r="A416" s="78" t="s">
        <v>3272</v>
      </c>
      <c r="B416" s="79" t="s">
        <v>500</v>
      </c>
    </row>
    <row r="417" spans="1:2" x14ac:dyDescent="0.35">
      <c r="A417" s="78" t="s">
        <v>2472</v>
      </c>
      <c r="B417" s="79" t="s">
        <v>1125</v>
      </c>
    </row>
    <row r="418" spans="1:2" x14ac:dyDescent="0.35">
      <c r="A418" s="78" t="s">
        <v>3222</v>
      </c>
      <c r="B418" s="79" t="s">
        <v>2021</v>
      </c>
    </row>
    <row r="419" spans="1:2" x14ac:dyDescent="0.35">
      <c r="A419" s="78" t="s">
        <v>2854</v>
      </c>
      <c r="B419" s="79" t="s">
        <v>1125</v>
      </c>
    </row>
    <row r="420" spans="1:2" x14ac:dyDescent="0.35">
      <c r="A420" s="78" t="s">
        <v>2924</v>
      </c>
      <c r="B420" s="79" t="s">
        <v>57</v>
      </c>
    </row>
    <row r="421" spans="1:2" x14ac:dyDescent="0.35">
      <c r="A421" s="78" t="s">
        <v>3157</v>
      </c>
      <c r="B421" s="79" t="s">
        <v>3158</v>
      </c>
    </row>
    <row r="422" spans="1:2" x14ac:dyDescent="0.35">
      <c r="A422" s="78" t="s">
        <v>2888</v>
      </c>
      <c r="B422" s="79" t="s">
        <v>94</v>
      </c>
    </row>
    <row r="423" spans="1:2" x14ac:dyDescent="0.35">
      <c r="A423" s="78" t="s">
        <v>3326</v>
      </c>
      <c r="B423" s="79" t="s">
        <v>3314</v>
      </c>
    </row>
    <row r="424" spans="1:2" x14ac:dyDescent="0.35">
      <c r="A424" s="78" t="s">
        <v>3327</v>
      </c>
      <c r="B424" s="79" t="s">
        <v>3314</v>
      </c>
    </row>
    <row r="425" spans="1:2" x14ac:dyDescent="0.35">
      <c r="A425" s="78" t="s">
        <v>3299</v>
      </c>
      <c r="B425" s="79" t="s">
        <v>585</v>
      </c>
    </row>
    <row r="426" spans="1:2" x14ac:dyDescent="0.35">
      <c r="A426" s="78" t="s">
        <v>3104</v>
      </c>
      <c r="B426" s="79" t="s">
        <v>2382</v>
      </c>
    </row>
    <row r="427" spans="1:2" x14ac:dyDescent="0.35">
      <c r="A427" s="78" t="s">
        <v>2782</v>
      </c>
      <c r="B427" s="79" t="s">
        <v>7</v>
      </c>
    </row>
    <row r="428" spans="1:2" x14ac:dyDescent="0.35">
      <c r="A428" s="78" t="s">
        <v>3371</v>
      </c>
      <c r="B428" s="79" t="s">
        <v>1110</v>
      </c>
    </row>
    <row r="429" spans="1:2" x14ac:dyDescent="0.35">
      <c r="A429" s="78" t="s">
        <v>2946</v>
      </c>
      <c r="B429" s="79" t="s">
        <v>2941</v>
      </c>
    </row>
    <row r="430" spans="1:2" x14ac:dyDescent="0.35">
      <c r="A430" s="78" t="s">
        <v>2947</v>
      </c>
      <c r="B430" s="79" t="s">
        <v>2941</v>
      </c>
    </row>
    <row r="431" spans="1:2" x14ac:dyDescent="0.35">
      <c r="A431" s="78" t="s">
        <v>3328</v>
      </c>
      <c r="B431" s="79" t="s">
        <v>3314</v>
      </c>
    </row>
    <row r="432" spans="1:2" x14ac:dyDescent="0.35">
      <c r="A432" s="78" t="s">
        <v>2889</v>
      </c>
      <c r="B432" s="79" t="s">
        <v>94</v>
      </c>
    </row>
    <row r="433" spans="1:2" x14ac:dyDescent="0.35">
      <c r="A433" s="78" t="s">
        <v>3372</v>
      </c>
      <c r="B433" s="79" t="s">
        <v>1110</v>
      </c>
    </row>
    <row r="434" spans="1:2" x14ac:dyDescent="0.35">
      <c r="A434" s="78" t="s">
        <v>2783</v>
      </c>
      <c r="B434" s="79" t="s">
        <v>7</v>
      </c>
    </row>
    <row r="435" spans="1:2" x14ac:dyDescent="0.35">
      <c r="A435" s="78" t="s">
        <v>2978</v>
      </c>
      <c r="B435" s="79" t="s">
        <v>1165</v>
      </c>
    </row>
    <row r="436" spans="1:2" x14ac:dyDescent="0.35">
      <c r="A436" s="78" t="s">
        <v>3191</v>
      </c>
      <c r="B436" s="79" t="s">
        <v>193</v>
      </c>
    </row>
    <row r="437" spans="1:2" x14ac:dyDescent="0.35">
      <c r="A437" s="78" t="s">
        <v>2784</v>
      </c>
      <c r="B437" s="79" t="s">
        <v>7</v>
      </c>
    </row>
    <row r="438" spans="1:2" x14ac:dyDescent="0.35">
      <c r="A438" s="78" t="s">
        <v>3041</v>
      </c>
      <c r="B438" s="79" t="s">
        <v>17</v>
      </c>
    </row>
    <row r="439" spans="1:2" x14ac:dyDescent="0.35">
      <c r="A439" s="78" t="s">
        <v>3105</v>
      </c>
      <c r="B439" s="79" t="s">
        <v>2382</v>
      </c>
    </row>
    <row r="440" spans="1:2" x14ac:dyDescent="0.35">
      <c r="A440" s="78" t="s">
        <v>3106</v>
      </c>
      <c r="B440" s="79" t="s">
        <v>2382</v>
      </c>
    </row>
    <row r="441" spans="1:2" x14ac:dyDescent="0.35">
      <c r="A441" s="78" t="s">
        <v>3107</v>
      </c>
      <c r="B441" s="79" t="s">
        <v>2382</v>
      </c>
    </row>
    <row r="442" spans="1:2" x14ac:dyDescent="0.35">
      <c r="A442" s="78" t="s">
        <v>2855</v>
      </c>
      <c r="B442" s="79" t="s">
        <v>1125</v>
      </c>
    </row>
    <row r="443" spans="1:2" x14ac:dyDescent="0.35">
      <c r="A443" s="78" t="s">
        <v>2979</v>
      </c>
      <c r="B443" s="79" t="s">
        <v>1165</v>
      </c>
    </row>
    <row r="444" spans="1:2" x14ac:dyDescent="0.35">
      <c r="A444" s="78" t="s">
        <v>3223</v>
      </c>
      <c r="B444" s="79" t="s">
        <v>2021</v>
      </c>
    </row>
    <row r="445" spans="1:2" x14ac:dyDescent="0.35">
      <c r="A445" s="78" t="s">
        <v>2980</v>
      </c>
      <c r="B445" s="79" t="s">
        <v>1165</v>
      </c>
    </row>
    <row r="446" spans="1:2" x14ac:dyDescent="0.35">
      <c r="A446" s="78" t="s">
        <v>3082</v>
      </c>
      <c r="B446" s="79" t="s">
        <v>3079</v>
      </c>
    </row>
    <row r="447" spans="1:2" x14ac:dyDescent="0.35">
      <c r="A447" s="78" t="s">
        <v>3108</v>
      </c>
      <c r="B447" s="79" t="s">
        <v>2382</v>
      </c>
    </row>
    <row r="448" spans="1:2" x14ac:dyDescent="0.35">
      <c r="A448" s="78" t="s">
        <v>1976</v>
      </c>
      <c r="B448" s="79" t="s">
        <v>17</v>
      </c>
    </row>
    <row r="449" spans="1:2" x14ac:dyDescent="0.35">
      <c r="A449" s="78" t="s">
        <v>3455</v>
      </c>
      <c r="B449" s="79" t="s">
        <v>1110</v>
      </c>
    </row>
    <row r="450" spans="1:2" x14ac:dyDescent="0.35">
      <c r="A450" s="78" t="s">
        <v>2806</v>
      </c>
      <c r="B450" s="79" t="s">
        <v>1810</v>
      </c>
    </row>
    <row r="451" spans="1:2" x14ac:dyDescent="0.35">
      <c r="A451" s="78" t="s">
        <v>3308</v>
      </c>
      <c r="B451" s="79" t="s">
        <v>1211</v>
      </c>
    </row>
    <row r="452" spans="1:2" x14ac:dyDescent="0.35">
      <c r="A452" s="78" t="s">
        <v>3224</v>
      </c>
      <c r="B452" s="79" t="s">
        <v>2021</v>
      </c>
    </row>
    <row r="453" spans="1:2" x14ac:dyDescent="0.35">
      <c r="A453" s="78" t="s">
        <v>2807</v>
      </c>
      <c r="B453" s="79" t="s">
        <v>1810</v>
      </c>
    </row>
    <row r="454" spans="1:2" x14ac:dyDescent="0.35">
      <c r="A454" s="78" t="s">
        <v>2808</v>
      </c>
      <c r="B454" s="79" t="s">
        <v>1810</v>
      </c>
    </row>
    <row r="455" spans="1:2" x14ac:dyDescent="0.35">
      <c r="A455" s="78" t="s">
        <v>2752</v>
      </c>
      <c r="B455" s="79" t="s">
        <v>2747</v>
      </c>
    </row>
    <row r="456" spans="1:2" x14ac:dyDescent="0.35">
      <c r="A456" s="78" t="s">
        <v>2753</v>
      </c>
      <c r="B456" s="79" t="s">
        <v>2747</v>
      </c>
    </row>
    <row r="457" spans="1:2" x14ac:dyDescent="0.35">
      <c r="A457" s="78" t="s">
        <v>3373</v>
      </c>
      <c r="B457" s="79" t="s">
        <v>1110</v>
      </c>
    </row>
    <row r="458" spans="1:2" x14ac:dyDescent="0.35">
      <c r="A458" s="78" t="s">
        <v>3402</v>
      </c>
      <c r="B458" s="79" t="s">
        <v>1200</v>
      </c>
    </row>
    <row r="459" spans="1:2" x14ac:dyDescent="0.35">
      <c r="A459" s="78" t="s">
        <v>3206</v>
      </c>
      <c r="B459" s="79" t="s">
        <v>10</v>
      </c>
    </row>
    <row r="460" spans="1:2" x14ac:dyDescent="0.35">
      <c r="A460" s="78" t="s">
        <v>2741</v>
      </c>
      <c r="B460" s="79" t="s">
        <v>2515</v>
      </c>
    </row>
    <row r="461" spans="1:2" x14ac:dyDescent="0.35">
      <c r="A461" s="78" t="s">
        <v>3329</v>
      </c>
      <c r="B461" s="79" t="s">
        <v>3314</v>
      </c>
    </row>
    <row r="462" spans="1:2" x14ac:dyDescent="0.35">
      <c r="A462" s="78" t="s">
        <v>3258</v>
      </c>
      <c r="B462" s="79" t="s">
        <v>73</v>
      </c>
    </row>
    <row r="463" spans="1:2" x14ac:dyDescent="0.35">
      <c r="A463" s="78" t="s">
        <v>2948</v>
      </c>
      <c r="B463" s="79" t="s">
        <v>2941</v>
      </c>
    </row>
    <row r="464" spans="1:2" x14ac:dyDescent="0.35">
      <c r="A464" s="78" t="s">
        <v>3291</v>
      </c>
      <c r="B464" s="79" t="s">
        <v>3286</v>
      </c>
    </row>
    <row r="465" spans="1:2" x14ac:dyDescent="0.35">
      <c r="A465" s="78" t="s">
        <v>3285</v>
      </c>
      <c r="B465" s="79" t="s">
        <v>3283</v>
      </c>
    </row>
    <row r="466" spans="1:2" x14ac:dyDescent="0.35">
      <c r="A466" s="78" t="s">
        <v>3403</v>
      </c>
      <c r="B466" s="79" t="s">
        <v>1200</v>
      </c>
    </row>
    <row r="467" spans="1:2" x14ac:dyDescent="0.35">
      <c r="A467" s="78" t="s">
        <v>3216</v>
      </c>
      <c r="B467" s="79" t="s">
        <v>48</v>
      </c>
    </row>
    <row r="468" spans="1:2" x14ac:dyDescent="0.35">
      <c r="A468" s="78" t="s">
        <v>2900</v>
      </c>
      <c r="B468" s="79" t="s">
        <v>51</v>
      </c>
    </row>
    <row r="469" spans="1:2" x14ac:dyDescent="0.35">
      <c r="A469" s="78" t="s">
        <v>2981</v>
      </c>
      <c r="B469" s="79" t="s">
        <v>1165</v>
      </c>
    </row>
    <row r="470" spans="1:2" x14ac:dyDescent="0.35">
      <c r="A470" s="78" t="s">
        <v>2785</v>
      </c>
      <c r="B470" s="79" t="s">
        <v>7</v>
      </c>
    </row>
    <row r="471" spans="1:2" x14ac:dyDescent="0.35">
      <c r="A471" s="78" t="s">
        <v>3130</v>
      </c>
      <c r="B471" s="79" t="s">
        <v>14</v>
      </c>
    </row>
    <row r="472" spans="1:2" x14ac:dyDescent="0.35">
      <c r="A472" s="78" t="s">
        <v>2786</v>
      </c>
      <c r="B472" s="79" t="s">
        <v>7</v>
      </c>
    </row>
    <row r="473" spans="1:2" x14ac:dyDescent="0.35">
      <c r="A473" s="78" t="s">
        <v>3232</v>
      </c>
      <c r="B473" s="79" t="s">
        <v>3231</v>
      </c>
    </row>
    <row r="474" spans="1:2" x14ac:dyDescent="0.35">
      <c r="A474" s="78" t="s">
        <v>2939</v>
      </c>
      <c r="B474" s="79" t="s">
        <v>2938</v>
      </c>
    </row>
    <row r="475" spans="1:2" x14ac:dyDescent="0.35">
      <c r="A475" s="78" t="s">
        <v>2809</v>
      </c>
      <c r="B475" s="79" t="s">
        <v>1810</v>
      </c>
    </row>
    <row r="476" spans="1:2" x14ac:dyDescent="0.35">
      <c r="A476" s="78" t="s">
        <v>2787</v>
      </c>
      <c r="B476" s="79" t="s">
        <v>7</v>
      </c>
    </row>
    <row r="477" spans="1:2" x14ac:dyDescent="0.35">
      <c r="A477" s="78" t="s">
        <v>2925</v>
      </c>
      <c r="B477" s="79" t="s">
        <v>57</v>
      </c>
    </row>
    <row r="478" spans="1:2" x14ac:dyDescent="0.35">
      <c r="A478" s="78" t="s">
        <v>3259</v>
      </c>
      <c r="B478" s="79" t="s">
        <v>73</v>
      </c>
    </row>
    <row r="479" spans="1:2" x14ac:dyDescent="0.35">
      <c r="A479" s="78" t="s">
        <v>2788</v>
      </c>
      <c r="B479" s="79" t="s">
        <v>7</v>
      </c>
    </row>
    <row r="480" spans="1:2" x14ac:dyDescent="0.35">
      <c r="A480" s="78" t="s">
        <v>2890</v>
      </c>
      <c r="B480" s="79" t="s">
        <v>94</v>
      </c>
    </row>
    <row r="481" spans="1:2" x14ac:dyDescent="0.35">
      <c r="A481" s="78" t="s">
        <v>3083</v>
      </c>
      <c r="B481" s="79" t="s">
        <v>3079</v>
      </c>
    </row>
    <row r="482" spans="1:2" x14ac:dyDescent="0.35">
      <c r="A482" s="78" t="s">
        <v>3194</v>
      </c>
      <c r="B482" s="79" t="s">
        <v>1251</v>
      </c>
    </row>
    <row r="483" spans="1:2" x14ac:dyDescent="0.35">
      <c r="A483" s="78" t="s">
        <v>3309</v>
      </c>
      <c r="B483" s="79" t="s">
        <v>1211</v>
      </c>
    </row>
    <row r="484" spans="1:2" x14ac:dyDescent="0.35">
      <c r="A484" s="78" t="s">
        <v>3140</v>
      </c>
      <c r="B484" s="79" t="s">
        <v>1198</v>
      </c>
    </row>
    <row r="485" spans="1:2" x14ac:dyDescent="0.35">
      <c r="A485" s="78" t="s">
        <v>3042</v>
      </c>
      <c r="B485" s="79" t="s">
        <v>17</v>
      </c>
    </row>
    <row r="486" spans="1:2" x14ac:dyDescent="0.35">
      <c r="A486" s="78" t="s">
        <v>3305</v>
      </c>
      <c r="B486" s="79" t="s">
        <v>79</v>
      </c>
    </row>
    <row r="487" spans="1:2" x14ac:dyDescent="0.35">
      <c r="A487" s="78" t="s">
        <v>3131</v>
      </c>
      <c r="B487" s="79" t="s">
        <v>14</v>
      </c>
    </row>
    <row r="488" spans="1:2" x14ac:dyDescent="0.35">
      <c r="A488" s="78" t="s">
        <v>3374</v>
      </c>
      <c r="B488" s="79" t="s">
        <v>1110</v>
      </c>
    </row>
    <row r="489" spans="1:2" x14ac:dyDescent="0.35">
      <c r="A489" s="78" t="s">
        <v>2949</v>
      </c>
      <c r="B489" s="79" t="s">
        <v>2941</v>
      </c>
    </row>
    <row r="490" spans="1:2" x14ac:dyDescent="0.35">
      <c r="A490" s="78" t="s">
        <v>3006</v>
      </c>
      <c r="B490" s="79" t="s">
        <v>106</v>
      </c>
    </row>
    <row r="491" spans="1:2" x14ac:dyDescent="0.35">
      <c r="A491" s="78" t="s">
        <v>2891</v>
      </c>
      <c r="B491" s="79" t="s">
        <v>94</v>
      </c>
    </row>
    <row r="492" spans="1:2" x14ac:dyDescent="0.35">
      <c r="A492" s="78" t="s">
        <v>2901</v>
      </c>
      <c r="B492" s="79" t="s">
        <v>51</v>
      </c>
    </row>
    <row r="493" spans="1:2" x14ac:dyDescent="0.35">
      <c r="A493" s="78" t="s">
        <v>3043</v>
      </c>
      <c r="B493" s="79" t="s">
        <v>17</v>
      </c>
    </row>
    <row r="494" spans="1:2" x14ac:dyDescent="0.35">
      <c r="A494" s="78" t="s">
        <v>2995</v>
      </c>
      <c r="B494" s="79" t="s">
        <v>1102</v>
      </c>
    </row>
    <row r="495" spans="1:2" x14ac:dyDescent="0.35">
      <c r="A495" s="78" t="s">
        <v>3172</v>
      </c>
      <c r="B495" s="79" t="s">
        <v>3159</v>
      </c>
    </row>
    <row r="496" spans="1:2" x14ac:dyDescent="0.35">
      <c r="A496" s="78" t="s">
        <v>2789</v>
      </c>
      <c r="B496" s="79" t="s">
        <v>7</v>
      </c>
    </row>
    <row r="497" spans="1:2" x14ac:dyDescent="0.35">
      <c r="A497" s="78" t="s">
        <v>2810</v>
      </c>
      <c r="B497" s="79" t="s">
        <v>1810</v>
      </c>
    </row>
    <row r="498" spans="1:2" x14ac:dyDescent="0.35">
      <c r="A498" s="78" t="s">
        <v>3192</v>
      </c>
      <c r="B498" s="79" t="s">
        <v>193</v>
      </c>
    </row>
    <row r="499" spans="1:2" x14ac:dyDescent="0.35">
      <c r="A499" s="78" t="s">
        <v>3406</v>
      </c>
      <c r="B499" s="79" t="s">
        <v>10</v>
      </c>
    </row>
    <row r="500" spans="1:2" x14ac:dyDescent="0.35">
      <c r="A500" s="78" t="s">
        <v>2096</v>
      </c>
      <c r="B500" s="79" t="s">
        <v>51</v>
      </c>
    </row>
    <row r="501" spans="1:2" x14ac:dyDescent="0.35">
      <c r="A501" s="78" t="s">
        <v>2823</v>
      </c>
      <c r="B501" s="79" t="s">
        <v>69</v>
      </c>
    </row>
    <row r="502" spans="1:2" x14ac:dyDescent="0.35">
      <c r="A502" s="78" t="s">
        <v>3375</v>
      </c>
      <c r="B502" s="79" t="s">
        <v>1110</v>
      </c>
    </row>
    <row r="503" spans="1:2" x14ac:dyDescent="0.35">
      <c r="A503" s="78" t="s">
        <v>3017</v>
      </c>
      <c r="B503" s="79" t="s">
        <v>3015</v>
      </c>
    </row>
    <row r="504" spans="1:2" x14ac:dyDescent="0.35">
      <c r="A504" s="78" t="s">
        <v>2892</v>
      </c>
      <c r="B504" s="79" t="s">
        <v>94</v>
      </c>
    </row>
    <row r="505" spans="1:2" x14ac:dyDescent="0.35">
      <c r="A505" s="78" t="s">
        <v>3273</v>
      </c>
      <c r="B505" s="79" t="s">
        <v>500</v>
      </c>
    </row>
    <row r="506" spans="1:2" x14ac:dyDescent="0.35">
      <c r="A506" s="78" t="s">
        <v>3084</v>
      </c>
      <c r="B506" s="79" t="s">
        <v>3079</v>
      </c>
    </row>
    <row r="507" spans="1:2" x14ac:dyDescent="0.35">
      <c r="A507" s="78" t="s">
        <v>3207</v>
      </c>
      <c r="B507" s="79" t="s">
        <v>10</v>
      </c>
    </row>
    <row r="508" spans="1:2" x14ac:dyDescent="0.35">
      <c r="A508" s="78" t="s">
        <v>3007</v>
      </c>
      <c r="B508" s="79" t="s">
        <v>106</v>
      </c>
    </row>
    <row r="509" spans="1:2" x14ac:dyDescent="0.35">
      <c r="A509" s="78" t="s">
        <v>2017</v>
      </c>
      <c r="B509" s="79" t="s">
        <v>73</v>
      </c>
    </row>
    <row r="510" spans="1:2" x14ac:dyDescent="0.35">
      <c r="A510" s="78" t="s">
        <v>3085</v>
      </c>
      <c r="B510" s="79" t="s">
        <v>3079</v>
      </c>
    </row>
    <row r="511" spans="1:2" x14ac:dyDescent="0.35">
      <c r="A511" s="78" t="s">
        <v>3141</v>
      </c>
      <c r="B511" s="79" t="s">
        <v>1198</v>
      </c>
    </row>
    <row r="512" spans="1:2" x14ac:dyDescent="0.35">
      <c r="A512" s="78" t="s">
        <v>2893</v>
      </c>
      <c r="B512" s="79" t="s">
        <v>94</v>
      </c>
    </row>
    <row r="513" spans="1:2" x14ac:dyDescent="0.35">
      <c r="A513" s="78" t="s">
        <v>2950</v>
      </c>
      <c r="B513" s="79" t="s">
        <v>2941</v>
      </c>
    </row>
    <row r="514" spans="1:2" x14ac:dyDescent="0.35">
      <c r="A514" s="78" t="s">
        <v>3062</v>
      </c>
      <c r="B514" s="79" t="s">
        <v>18</v>
      </c>
    </row>
    <row r="515" spans="1:2" x14ac:dyDescent="0.35">
      <c r="A515" s="78" t="s">
        <v>3063</v>
      </c>
      <c r="B515" s="79" t="s">
        <v>18</v>
      </c>
    </row>
    <row r="516" spans="1:2" x14ac:dyDescent="0.35">
      <c r="A516" s="78" t="s">
        <v>3064</v>
      </c>
      <c r="B516" s="79" t="s">
        <v>18</v>
      </c>
    </row>
    <row r="517" spans="1:2" x14ac:dyDescent="0.35">
      <c r="A517" s="78" t="s">
        <v>3065</v>
      </c>
      <c r="B517" s="79" t="s">
        <v>18</v>
      </c>
    </row>
    <row r="518" spans="1:2" x14ac:dyDescent="0.35">
      <c r="A518" s="78" t="s">
        <v>3066</v>
      </c>
      <c r="B518" s="79" t="s">
        <v>18</v>
      </c>
    </row>
    <row r="519" spans="1:2" x14ac:dyDescent="0.35">
      <c r="A519" s="78" t="s">
        <v>3067</v>
      </c>
      <c r="B519" s="79" t="s">
        <v>18</v>
      </c>
    </row>
    <row r="520" spans="1:2" x14ac:dyDescent="0.35">
      <c r="A520" s="78" t="s">
        <v>3068</v>
      </c>
      <c r="B520" s="79" t="s">
        <v>18</v>
      </c>
    </row>
    <row r="521" spans="1:2" x14ac:dyDescent="0.35">
      <c r="A521" s="78" t="s">
        <v>3069</v>
      </c>
      <c r="B521" s="79" t="s">
        <v>18</v>
      </c>
    </row>
    <row r="522" spans="1:2" x14ac:dyDescent="0.35">
      <c r="A522" s="78" t="s">
        <v>3070</v>
      </c>
      <c r="B522" s="79" t="s">
        <v>18</v>
      </c>
    </row>
    <row r="523" spans="1:2" x14ac:dyDescent="0.35">
      <c r="A523" s="78" t="s">
        <v>3071</v>
      </c>
      <c r="B523" s="79" t="s">
        <v>18</v>
      </c>
    </row>
    <row r="524" spans="1:2" x14ac:dyDescent="0.35">
      <c r="A524" s="78" t="s">
        <v>3072</v>
      </c>
      <c r="B524" s="79" t="s">
        <v>18</v>
      </c>
    </row>
    <row r="525" spans="1:2" x14ac:dyDescent="0.35">
      <c r="A525" s="78" t="s">
        <v>3208</v>
      </c>
      <c r="B525" s="79" t="s">
        <v>10</v>
      </c>
    </row>
    <row r="526" spans="1:2" x14ac:dyDescent="0.35">
      <c r="A526" s="78" t="s">
        <v>3330</v>
      </c>
      <c r="B526" s="79" t="s">
        <v>3314</v>
      </c>
    </row>
    <row r="527" spans="1:2" x14ac:dyDescent="0.35">
      <c r="A527" s="78" t="s">
        <v>3044</v>
      </c>
      <c r="B527" s="79" t="s">
        <v>17</v>
      </c>
    </row>
    <row r="528" spans="1:2" x14ac:dyDescent="0.35">
      <c r="A528" s="78" t="s">
        <v>3229</v>
      </c>
      <c r="B528" s="79" t="s">
        <v>3230</v>
      </c>
    </row>
    <row r="529" spans="1:2" x14ac:dyDescent="0.35">
      <c r="A529" s="78" t="s">
        <v>3376</v>
      </c>
      <c r="B529" s="79" t="s">
        <v>1110</v>
      </c>
    </row>
    <row r="530" spans="1:2" x14ac:dyDescent="0.35">
      <c r="A530" s="78" t="s">
        <v>3292</v>
      </c>
      <c r="B530" s="79" t="s">
        <v>3286</v>
      </c>
    </row>
    <row r="531" spans="1:2" x14ac:dyDescent="0.35">
      <c r="A531" s="78" t="s">
        <v>3243</v>
      </c>
      <c r="B531" s="79" t="s">
        <v>3242</v>
      </c>
    </row>
    <row r="532" spans="1:2" x14ac:dyDescent="0.35">
      <c r="A532" s="78" t="s">
        <v>3405</v>
      </c>
      <c r="B532" s="79" t="s">
        <v>3159</v>
      </c>
    </row>
    <row r="533" spans="1:2" x14ac:dyDescent="0.35">
      <c r="A533" s="78" t="s">
        <v>3453</v>
      </c>
      <c r="B533" s="79" t="s">
        <v>1165</v>
      </c>
    </row>
    <row r="534" spans="1:2" x14ac:dyDescent="0.35">
      <c r="A534" s="78" t="s">
        <v>2940</v>
      </c>
      <c r="B534" s="79" t="s">
        <v>2938</v>
      </c>
    </row>
    <row r="535" spans="1:2" x14ac:dyDescent="0.35">
      <c r="A535" s="78" t="s">
        <v>3260</v>
      </c>
      <c r="B535" s="79" t="s">
        <v>73</v>
      </c>
    </row>
    <row r="536" spans="1:2" x14ac:dyDescent="0.35">
      <c r="A536" s="78" t="s">
        <v>3377</v>
      </c>
      <c r="B536" s="79" t="s">
        <v>1110</v>
      </c>
    </row>
    <row r="537" spans="1:2" x14ac:dyDescent="0.35">
      <c r="A537" s="78" t="s">
        <v>3378</v>
      </c>
      <c r="B537" s="79" t="s">
        <v>1110</v>
      </c>
    </row>
    <row r="538" spans="1:2" x14ac:dyDescent="0.35">
      <c r="A538" s="78" t="s">
        <v>2982</v>
      </c>
      <c r="B538" s="79" t="s">
        <v>1165</v>
      </c>
    </row>
    <row r="539" spans="1:2" x14ac:dyDescent="0.35">
      <c r="A539" s="78" t="s">
        <v>3331</v>
      </c>
      <c r="B539" s="79" t="s">
        <v>3314</v>
      </c>
    </row>
    <row r="540" spans="1:2" x14ac:dyDescent="0.35">
      <c r="A540" s="78" t="s">
        <v>2914</v>
      </c>
      <c r="B540" s="79" t="s">
        <v>313</v>
      </c>
    </row>
    <row r="541" spans="1:2" x14ac:dyDescent="0.35">
      <c r="A541" s="78" t="s">
        <v>3379</v>
      </c>
      <c r="B541" s="79" t="s">
        <v>1110</v>
      </c>
    </row>
    <row r="542" spans="1:2" x14ac:dyDescent="0.35">
      <c r="A542" s="78" t="s">
        <v>3132</v>
      </c>
      <c r="B542" s="79" t="s">
        <v>14</v>
      </c>
    </row>
    <row r="543" spans="1:2" x14ac:dyDescent="0.35">
      <c r="A543" s="78" t="s">
        <v>3380</v>
      </c>
      <c r="B543" s="79" t="s">
        <v>1110</v>
      </c>
    </row>
    <row r="544" spans="1:2" x14ac:dyDescent="0.35">
      <c r="A544" s="78" t="s">
        <v>3251</v>
      </c>
      <c r="B544" s="79" t="s">
        <v>90</v>
      </c>
    </row>
    <row r="545" spans="1:2" x14ac:dyDescent="0.35">
      <c r="A545" s="78" t="s">
        <v>3381</v>
      </c>
      <c r="B545" s="79" t="s">
        <v>1110</v>
      </c>
    </row>
    <row r="546" spans="1:2" x14ac:dyDescent="0.35">
      <c r="A546" s="78" t="s">
        <v>3382</v>
      </c>
      <c r="B546" s="79" t="s">
        <v>1110</v>
      </c>
    </row>
    <row r="547" spans="1:2" x14ac:dyDescent="0.35">
      <c r="A547" s="78" t="s">
        <v>3383</v>
      </c>
      <c r="B547" s="79" t="s">
        <v>1110</v>
      </c>
    </row>
    <row r="548" spans="1:2" x14ac:dyDescent="0.35">
      <c r="A548" s="78" t="s">
        <v>3239</v>
      </c>
      <c r="B548" s="79" t="s">
        <v>1293</v>
      </c>
    </row>
    <row r="549" spans="1:2" x14ac:dyDescent="0.35">
      <c r="A549" s="78" t="s">
        <v>3384</v>
      </c>
      <c r="B549" s="79" t="s">
        <v>1110</v>
      </c>
    </row>
    <row r="550" spans="1:2" x14ac:dyDescent="0.35">
      <c r="A550" s="78" t="s">
        <v>3385</v>
      </c>
      <c r="B550" s="79" t="s">
        <v>1110</v>
      </c>
    </row>
    <row r="551" spans="1:2" x14ac:dyDescent="0.35">
      <c r="A551" s="78" t="s">
        <v>3109</v>
      </c>
      <c r="B551" s="79" t="s">
        <v>2382</v>
      </c>
    </row>
    <row r="552" spans="1:2" x14ac:dyDescent="0.35">
      <c r="A552" s="78" t="s">
        <v>2856</v>
      </c>
      <c r="B552" s="79" t="s">
        <v>1125</v>
      </c>
    </row>
    <row r="553" spans="1:2" x14ac:dyDescent="0.35">
      <c r="A553" s="78" t="s">
        <v>3233</v>
      </c>
      <c r="B553" s="79" t="s">
        <v>3231</v>
      </c>
    </row>
    <row r="554" spans="1:2" x14ac:dyDescent="0.35">
      <c r="A554" s="78" t="s">
        <v>3306</v>
      </c>
      <c r="B554" s="79" t="s">
        <v>79</v>
      </c>
    </row>
    <row r="555" spans="1:2" x14ac:dyDescent="0.35">
      <c r="A555" s="78" t="s">
        <v>3193</v>
      </c>
      <c r="B555" s="79" t="s">
        <v>193</v>
      </c>
    </row>
    <row r="556" spans="1:2" x14ac:dyDescent="0.35">
      <c r="A556" s="78" t="s">
        <v>3045</v>
      </c>
      <c r="B556" s="79" t="s">
        <v>17</v>
      </c>
    </row>
    <row r="557" spans="1:2" x14ac:dyDescent="0.35">
      <c r="A557" s="78" t="s">
        <v>2790</v>
      </c>
      <c r="B557" s="79" t="s">
        <v>7</v>
      </c>
    </row>
    <row r="558" spans="1:2" x14ac:dyDescent="0.35">
      <c r="A558" s="78" t="s">
        <v>3133</v>
      </c>
      <c r="B558" s="79" t="s">
        <v>14</v>
      </c>
    </row>
    <row r="559" spans="1:2" x14ac:dyDescent="0.35">
      <c r="A559" s="78" t="s">
        <v>3386</v>
      </c>
      <c r="B559" s="79" t="s">
        <v>1110</v>
      </c>
    </row>
    <row r="560" spans="1:2" x14ac:dyDescent="0.35">
      <c r="A560" s="78" t="s">
        <v>2951</v>
      </c>
      <c r="B560" s="79" t="s">
        <v>2941</v>
      </c>
    </row>
    <row r="561" spans="1:2" x14ac:dyDescent="0.35">
      <c r="A561" s="78" t="s">
        <v>3086</v>
      </c>
      <c r="B561" s="79" t="s">
        <v>3079</v>
      </c>
    </row>
    <row r="562" spans="1:2" x14ac:dyDescent="0.35">
      <c r="A562" s="78" t="s">
        <v>3209</v>
      </c>
      <c r="B562" s="79" t="s">
        <v>10</v>
      </c>
    </row>
    <row r="563" spans="1:2" x14ac:dyDescent="0.35">
      <c r="A563" s="78" t="s">
        <v>3008</v>
      </c>
      <c r="B563" s="79" t="s">
        <v>106</v>
      </c>
    </row>
    <row r="564" spans="1:2" x14ac:dyDescent="0.35">
      <c r="A564" s="78" t="s">
        <v>2824</v>
      </c>
      <c r="B564" s="79" t="s">
        <v>69</v>
      </c>
    </row>
    <row r="565" spans="1:2" x14ac:dyDescent="0.35">
      <c r="A565" s="78" t="s">
        <v>2857</v>
      </c>
      <c r="B565" s="79" t="s">
        <v>1125</v>
      </c>
    </row>
    <row r="566" spans="1:2" x14ac:dyDescent="0.35">
      <c r="A566" s="78" t="s">
        <v>2858</v>
      </c>
      <c r="B566" s="79" t="s">
        <v>1125</v>
      </c>
    </row>
    <row r="567" spans="1:2" x14ac:dyDescent="0.35">
      <c r="A567" s="78" t="s">
        <v>2859</v>
      </c>
      <c r="B567" s="79" t="s">
        <v>1125</v>
      </c>
    </row>
    <row r="568" spans="1:2" x14ac:dyDescent="0.35">
      <c r="A568" s="78" t="s">
        <v>3046</v>
      </c>
      <c r="B568" s="79" t="s">
        <v>17</v>
      </c>
    </row>
    <row r="569" spans="1:2" x14ac:dyDescent="0.35">
      <c r="A569" s="78" t="s">
        <v>3134</v>
      </c>
      <c r="B569" s="79" t="s">
        <v>14</v>
      </c>
    </row>
    <row r="570" spans="1:2" x14ac:dyDescent="0.35">
      <c r="A570" s="78" t="s">
        <v>2860</v>
      </c>
      <c r="B570" s="79" t="s">
        <v>1125</v>
      </c>
    </row>
    <row r="571" spans="1:2" x14ac:dyDescent="0.35">
      <c r="A571" s="78" t="s">
        <v>2861</v>
      </c>
      <c r="B571" s="79" t="s">
        <v>1125</v>
      </c>
    </row>
    <row r="572" spans="1:2" x14ac:dyDescent="0.35">
      <c r="A572" s="78" t="s">
        <v>2862</v>
      </c>
      <c r="B572" s="79" t="s">
        <v>1125</v>
      </c>
    </row>
    <row r="573" spans="1:2" x14ac:dyDescent="0.35">
      <c r="A573" s="78" t="s">
        <v>3173</v>
      </c>
      <c r="B573" s="79" t="s">
        <v>3159</v>
      </c>
    </row>
    <row r="574" spans="1:2" x14ac:dyDescent="0.35">
      <c r="A574" s="78" t="s">
        <v>3210</v>
      </c>
      <c r="B574" s="79" t="s">
        <v>10</v>
      </c>
    </row>
    <row r="575" spans="1:2" x14ac:dyDescent="0.35">
      <c r="A575" s="78" t="s">
        <v>3013</v>
      </c>
      <c r="B575" s="79" t="s">
        <v>215</v>
      </c>
    </row>
    <row r="576" spans="1:2" x14ac:dyDescent="0.35">
      <c r="A576" s="78" t="s">
        <v>2791</v>
      </c>
      <c r="B576" s="79" t="s">
        <v>7</v>
      </c>
    </row>
    <row r="577" spans="1:2" x14ac:dyDescent="0.35">
      <c r="A577" s="78" t="s">
        <v>2792</v>
      </c>
      <c r="B577" s="79" t="s">
        <v>7</v>
      </c>
    </row>
    <row r="578" spans="1:2" x14ac:dyDescent="0.35">
      <c r="A578" s="78" t="s">
        <v>3387</v>
      </c>
      <c r="B578" s="79" t="s">
        <v>1110</v>
      </c>
    </row>
    <row r="579" spans="1:2" x14ac:dyDescent="0.35">
      <c r="A579" s="78" t="s">
        <v>3047</v>
      </c>
      <c r="B579" s="79" t="s">
        <v>17</v>
      </c>
    </row>
    <row r="580" spans="1:2" x14ac:dyDescent="0.35">
      <c r="A580" s="78" t="s">
        <v>3135</v>
      </c>
      <c r="B580" s="79" t="s">
        <v>14</v>
      </c>
    </row>
    <row r="581" spans="1:2" x14ac:dyDescent="0.35">
      <c r="A581" s="78" t="s">
        <v>3087</v>
      </c>
      <c r="B581" s="79" t="s">
        <v>3079</v>
      </c>
    </row>
    <row r="582" spans="1:2" x14ac:dyDescent="0.35">
      <c r="A582" s="78" t="s">
        <v>3274</v>
      </c>
      <c r="B582" s="79" t="s">
        <v>500</v>
      </c>
    </row>
    <row r="583" spans="1:2" x14ac:dyDescent="0.35">
      <c r="A583" s="78" t="s">
        <v>3211</v>
      </c>
      <c r="B583" s="79" t="s">
        <v>10</v>
      </c>
    </row>
    <row r="584" spans="1:2" x14ac:dyDescent="0.35">
      <c r="A584" s="78" t="s">
        <v>2983</v>
      </c>
      <c r="B584" s="79" t="s">
        <v>1165</v>
      </c>
    </row>
    <row r="585" spans="1:2" x14ac:dyDescent="0.35">
      <c r="A585" s="78" t="s">
        <v>2793</v>
      </c>
      <c r="B585" s="79" t="s">
        <v>7</v>
      </c>
    </row>
    <row r="586" spans="1:2" x14ac:dyDescent="0.35">
      <c r="A586" s="78" t="s">
        <v>3293</v>
      </c>
      <c r="B586" s="79" t="s">
        <v>3286</v>
      </c>
    </row>
    <row r="587" spans="1:2" x14ac:dyDescent="0.35">
      <c r="A587" s="78" t="s">
        <v>2794</v>
      </c>
      <c r="B587" s="79" t="s">
        <v>7</v>
      </c>
    </row>
    <row r="588" spans="1:2" x14ac:dyDescent="0.35">
      <c r="A588" s="78" t="s">
        <v>2795</v>
      </c>
      <c r="B588" s="79" t="s">
        <v>7</v>
      </c>
    </row>
    <row r="589" spans="1:2" x14ac:dyDescent="0.35">
      <c r="A589" s="78" t="s">
        <v>2796</v>
      </c>
      <c r="B589" s="79" t="s">
        <v>7</v>
      </c>
    </row>
    <row r="590" spans="1:2" x14ac:dyDescent="0.35">
      <c r="A590" s="78" t="s">
        <v>2984</v>
      </c>
      <c r="B590" s="79" t="s">
        <v>1165</v>
      </c>
    </row>
    <row r="591" spans="1:2" x14ac:dyDescent="0.35">
      <c r="A591" s="78" t="s">
        <v>2926</v>
      </c>
      <c r="B591" s="79" t="s">
        <v>57</v>
      </c>
    </row>
    <row r="592" spans="1:2" x14ac:dyDescent="0.35">
      <c r="A592" s="78" t="s">
        <v>3275</v>
      </c>
      <c r="B592" s="79" t="s">
        <v>500</v>
      </c>
    </row>
    <row r="593" spans="1:2" x14ac:dyDescent="0.35">
      <c r="A593" s="78" t="s">
        <v>2742</v>
      </c>
      <c r="B593" s="79" t="s">
        <v>2515</v>
      </c>
    </row>
    <row r="594" spans="1:2" x14ac:dyDescent="0.35">
      <c r="A594" s="78" t="s">
        <v>3183</v>
      </c>
      <c r="B594" s="79" t="s">
        <v>3180</v>
      </c>
    </row>
    <row r="595" spans="1:2" x14ac:dyDescent="0.35">
      <c r="A595" s="78" t="s">
        <v>3276</v>
      </c>
      <c r="B595" s="79" t="s">
        <v>500</v>
      </c>
    </row>
    <row r="596" spans="1:2" x14ac:dyDescent="0.35">
      <c r="A596" s="78" t="s">
        <v>2811</v>
      </c>
      <c r="B596" s="79" t="s">
        <v>1810</v>
      </c>
    </row>
    <row r="597" spans="1:2" x14ac:dyDescent="0.35">
      <c r="A597" s="78" t="s">
        <v>2985</v>
      </c>
      <c r="B597" s="79" t="s">
        <v>1165</v>
      </c>
    </row>
    <row r="598" spans="1:2" x14ac:dyDescent="0.35">
      <c r="A598" s="78" t="s">
        <v>3388</v>
      </c>
      <c r="B598" s="79" t="s">
        <v>1110</v>
      </c>
    </row>
    <row r="599" spans="1:2" x14ac:dyDescent="0.35">
      <c r="A599" s="78" t="s">
        <v>3048</v>
      </c>
      <c r="B599" s="79" t="s">
        <v>17</v>
      </c>
    </row>
    <row r="600" spans="1:2" x14ac:dyDescent="0.35">
      <c r="A600" s="78" t="s">
        <v>2731</v>
      </c>
      <c r="B600" s="79" t="s">
        <v>2127</v>
      </c>
    </row>
    <row r="601" spans="1:2" x14ac:dyDescent="0.35">
      <c r="A601" s="78" t="s">
        <v>2986</v>
      </c>
      <c r="B601" s="79" t="s">
        <v>1165</v>
      </c>
    </row>
    <row r="602" spans="1:2" x14ac:dyDescent="0.35">
      <c r="A602" s="78" t="s">
        <v>3212</v>
      </c>
      <c r="B602" s="79" t="s">
        <v>10</v>
      </c>
    </row>
    <row r="603" spans="1:2" x14ac:dyDescent="0.35">
      <c r="A603" s="78" t="s">
        <v>3277</v>
      </c>
      <c r="B603" s="79" t="s">
        <v>500</v>
      </c>
    </row>
    <row r="604" spans="1:2" x14ac:dyDescent="0.35">
      <c r="A604" s="78" t="s">
        <v>3404</v>
      </c>
      <c r="B604" s="79" t="s">
        <v>1200</v>
      </c>
    </row>
    <row r="605" spans="1:2" x14ac:dyDescent="0.35">
      <c r="A605" s="78" t="s">
        <v>3332</v>
      </c>
      <c r="B605" s="79" t="s">
        <v>3314</v>
      </c>
    </row>
    <row r="606" spans="1:2" x14ac:dyDescent="0.35">
      <c r="A606" s="78" t="s">
        <v>3278</v>
      </c>
      <c r="B606" s="79" t="s">
        <v>500</v>
      </c>
    </row>
    <row r="607" spans="1:2" x14ac:dyDescent="0.35">
      <c r="A607" s="78" t="s">
        <v>2732</v>
      </c>
      <c r="B607" s="79" t="s">
        <v>2127</v>
      </c>
    </row>
    <row r="608" spans="1:2" x14ac:dyDescent="0.35">
      <c r="A608" s="78" t="s">
        <v>3252</v>
      </c>
      <c r="B608" s="79" t="s">
        <v>90</v>
      </c>
    </row>
    <row r="609" spans="1:2" x14ac:dyDescent="0.35">
      <c r="A609" s="78" t="s">
        <v>2733</v>
      </c>
      <c r="B609" s="79" t="s">
        <v>2127</v>
      </c>
    </row>
    <row r="610" spans="1:2" x14ac:dyDescent="0.35">
      <c r="A610" s="78" t="s">
        <v>3049</v>
      </c>
      <c r="B610" s="79" t="s">
        <v>17</v>
      </c>
    </row>
    <row r="611" spans="1:2" x14ac:dyDescent="0.35">
      <c r="A611" s="78" t="s">
        <v>2987</v>
      </c>
      <c r="B611" s="79" t="s">
        <v>1165</v>
      </c>
    </row>
    <row r="612" spans="1:2" x14ac:dyDescent="0.35">
      <c r="A612" s="78" t="s">
        <v>2988</v>
      </c>
      <c r="B612" s="79" t="s">
        <v>1165</v>
      </c>
    </row>
    <row r="613" spans="1:2" x14ac:dyDescent="0.35">
      <c r="A613" s="78" t="s">
        <v>2989</v>
      </c>
      <c r="B613" s="79" t="s">
        <v>1165</v>
      </c>
    </row>
    <row r="614" spans="1:2" x14ac:dyDescent="0.35">
      <c r="A614" s="78" t="s">
        <v>2745</v>
      </c>
      <c r="B614" s="79" t="s">
        <v>2743</v>
      </c>
    </row>
    <row r="615" spans="1:2" x14ac:dyDescent="0.35">
      <c r="A615" s="78" t="s">
        <v>3225</v>
      </c>
      <c r="B615" s="79" t="s">
        <v>2021</v>
      </c>
    </row>
    <row r="616" spans="1:2" x14ac:dyDescent="0.35">
      <c r="A616" s="78" t="s">
        <v>3146</v>
      </c>
      <c r="B616" s="79" t="s">
        <v>3144</v>
      </c>
    </row>
    <row r="617" spans="1:2" x14ac:dyDescent="0.35">
      <c r="A617" s="78" t="s">
        <v>3389</v>
      </c>
      <c r="B617" s="79" t="s">
        <v>1110</v>
      </c>
    </row>
    <row r="618" spans="1:2" x14ac:dyDescent="0.35">
      <c r="A618" s="78" t="s">
        <v>3390</v>
      </c>
      <c r="B618" s="79" t="s">
        <v>1110</v>
      </c>
    </row>
    <row r="619" spans="1:2" x14ac:dyDescent="0.35">
      <c r="A619" s="78" t="s">
        <v>3333</v>
      </c>
      <c r="B619" s="79" t="s">
        <v>3314</v>
      </c>
    </row>
    <row r="620" spans="1:2" x14ac:dyDescent="0.35">
      <c r="A620" s="78" t="s">
        <v>3391</v>
      </c>
      <c r="B620" s="79" t="s">
        <v>1110</v>
      </c>
    </row>
    <row r="621" spans="1:2" x14ac:dyDescent="0.35">
      <c r="A621" s="78" t="s">
        <v>3392</v>
      </c>
      <c r="B621" s="79" t="s">
        <v>1110</v>
      </c>
    </row>
    <row r="622" spans="1:2" x14ac:dyDescent="0.35">
      <c r="A622" s="78" t="s">
        <v>2620</v>
      </c>
      <c r="B622" s="79" t="s">
        <v>17</v>
      </c>
    </row>
    <row r="623" spans="1:2" x14ac:dyDescent="0.35">
      <c r="A623" s="78" t="s">
        <v>3253</v>
      </c>
      <c r="B623" s="79" t="s">
        <v>90</v>
      </c>
    </row>
    <row r="624" spans="1:2" x14ac:dyDescent="0.35">
      <c r="A624" s="78" t="s">
        <v>3393</v>
      </c>
      <c r="B624" s="79" t="s">
        <v>1110</v>
      </c>
    </row>
    <row r="625" spans="1:2" x14ac:dyDescent="0.35">
      <c r="A625" s="78" t="s">
        <v>3174</v>
      </c>
      <c r="B625" s="79" t="s">
        <v>3159</v>
      </c>
    </row>
    <row r="626" spans="1:2" x14ac:dyDescent="0.35">
      <c r="A626" s="78" t="s">
        <v>3110</v>
      </c>
      <c r="B626" s="79" t="s">
        <v>2382</v>
      </c>
    </row>
    <row r="627" spans="1:2" x14ac:dyDescent="0.35">
      <c r="A627" s="78" t="s">
        <v>59</v>
      </c>
      <c r="B627" s="79" t="s">
        <v>7</v>
      </c>
    </row>
    <row r="628" spans="1:2" x14ac:dyDescent="0.35">
      <c r="A628" s="78" t="s">
        <v>2952</v>
      </c>
      <c r="B628" s="79" t="s">
        <v>2941</v>
      </c>
    </row>
    <row r="629" spans="1:2" x14ac:dyDescent="0.35">
      <c r="A629" s="78" t="s">
        <v>3111</v>
      </c>
      <c r="B629" s="79" t="s">
        <v>2382</v>
      </c>
    </row>
    <row r="630" spans="1:2" x14ac:dyDescent="0.35">
      <c r="A630" s="78" t="s">
        <v>3175</v>
      </c>
      <c r="B630" s="79" t="s">
        <v>3159</v>
      </c>
    </row>
    <row r="631" spans="1:2" x14ac:dyDescent="0.35">
      <c r="A631" s="78" t="s">
        <v>3394</v>
      </c>
      <c r="B631" s="79" t="s">
        <v>1110</v>
      </c>
    </row>
    <row r="632" spans="1:2" x14ac:dyDescent="0.35">
      <c r="A632" s="78" t="s">
        <v>3395</v>
      </c>
      <c r="B632" s="79" t="s">
        <v>1110</v>
      </c>
    </row>
    <row r="633" spans="1:2" x14ac:dyDescent="0.35">
      <c r="A633" s="78" t="s">
        <v>2902</v>
      </c>
      <c r="B633" s="79" t="s">
        <v>51</v>
      </c>
    </row>
    <row r="634" spans="1:2" x14ac:dyDescent="0.35">
      <c r="A634" s="78" t="s">
        <v>2825</v>
      </c>
      <c r="B634" s="79" t="s">
        <v>69</v>
      </c>
    </row>
    <row r="635" spans="1:2" x14ac:dyDescent="0.35">
      <c r="A635" s="78" t="s">
        <v>3396</v>
      </c>
      <c r="B635" s="79" t="s">
        <v>1110</v>
      </c>
    </row>
    <row r="636" spans="1:2" x14ac:dyDescent="0.35">
      <c r="A636" s="78" t="s">
        <v>2903</v>
      </c>
      <c r="B636" s="79" t="s">
        <v>51</v>
      </c>
    </row>
    <row r="637" spans="1:2" x14ac:dyDescent="0.35">
      <c r="A637" s="78" t="s">
        <v>2904</v>
      </c>
      <c r="B637" s="79" t="s">
        <v>51</v>
      </c>
    </row>
    <row r="638" spans="1:2" x14ac:dyDescent="0.35">
      <c r="A638" s="78" t="s">
        <v>3176</v>
      </c>
      <c r="B638" s="79" t="s">
        <v>3159</v>
      </c>
    </row>
    <row r="639" spans="1:2" x14ac:dyDescent="0.35">
      <c r="A639" s="78" t="s">
        <v>2863</v>
      </c>
      <c r="B639" s="79" t="s">
        <v>1125</v>
      </c>
    </row>
    <row r="640" spans="1:2" x14ac:dyDescent="0.35">
      <c r="A640" s="78" t="s">
        <v>3050</v>
      </c>
      <c r="B640" s="79" t="s">
        <v>17</v>
      </c>
    </row>
    <row r="641" spans="1:2" x14ac:dyDescent="0.35">
      <c r="A641" s="78" t="s">
        <v>3136</v>
      </c>
      <c r="B641" s="79" t="s">
        <v>14</v>
      </c>
    </row>
    <row r="642" spans="1:2" x14ac:dyDescent="0.35">
      <c r="A642" s="78" t="s">
        <v>3334</v>
      </c>
      <c r="B642" s="79" t="s">
        <v>3314</v>
      </c>
    </row>
    <row r="643" spans="1:2" x14ac:dyDescent="0.35">
      <c r="A643" s="78" t="s">
        <v>3177</v>
      </c>
      <c r="B643" s="79" t="s">
        <v>3159</v>
      </c>
    </row>
    <row r="644" spans="1:2" x14ac:dyDescent="0.35">
      <c r="A644" s="78" t="s">
        <v>2829</v>
      </c>
      <c r="B644" s="79" t="s">
        <v>2303</v>
      </c>
    </row>
    <row r="645" spans="1:2" x14ac:dyDescent="0.35">
      <c r="A645" s="78" t="s">
        <v>3335</v>
      </c>
      <c r="B645" s="79" t="s">
        <v>3314</v>
      </c>
    </row>
    <row r="646" spans="1:2" x14ac:dyDescent="0.35">
      <c r="A646" s="78" t="s">
        <v>3112</v>
      </c>
      <c r="B646" s="79" t="s">
        <v>2382</v>
      </c>
    </row>
    <row r="647" spans="1:2" x14ac:dyDescent="0.35">
      <c r="A647" s="78" t="s">
        <v>3217</v>
      </c>
      <c r="B647" s="79" t="s">
        <v>48</v>
      </c>
    </row>
    <row r="648" spans="1:2" x14ac:dyDescent="0.35">
      <c r="A648" s="78" t="s">
        <v>3051</v>
      </c>
      <c r="B648" s="79" t="s">
        <v>17</v>
      </c>
    </row>
    <row r="649" spans="1:2" x14ac:dyDescent="0.35">
      <c r="A649" s="78" t="s">
        <v>3009</v>
      </c>
      <c r="B649" s="79" t="s">
        <v>106</v>
      </c>
    </row>
    <row r="650" spans="1:2" x14ac:dyDescent="0.35">
      <c r="A650" s="78" t="s">
        <v>2935</v>
      </c>
      <c r="B650" s="79" t="s">
        <v>1343</v>
      </c>
    </row>
    <row r="651" spans="1:2" x14ac:dyDescent="0.35">
      <c r="A651" s="78" t="s">
        <v>2936</v>
      </c>
      <c r="B651" s="79" t="s">
        <v>1343</v>
      </c>
    </row>
    <row r="652" spans="1:2" x14ac:dyDescent="0.35">
      <c r="A652" s="78" t="s">
        <v>2797</v>
      </c>
      <c r="B652" s="79" t="s">
        <v>7</v>
      </c>
    </row>
    <row r="653" spans="1:2" x14ac:dyDescent="0.35">
      <c r="A653" s="78" t="s">
        <v>3113</v>
      </c>
      <c r="B653" s="79" t="s">
        <v>2382</v>
      </c>
    </row>
    <row r="654" spans="1:2" x14ac:dyDescent="0.35">
      <c r="A654" s="78" t="s">
        <v>2864</v>
      </c>
      <c r="B654" s="79" t="s">
        <v>1125</v>
      </c>
    </row>
    <row r="655" spans="1:2" x14ac:dyDescent="0.35">
      <c r="A655" s="78" t="s">
        <v>2927</v>
      </c>
      <c r="B655" s="79" t="s">
        <v>57</v>
      </c>
    </row>
    <row r="656" spans="1:2" x14ac:dyDescent="0.35">
      <c r="A656" s="78" t="s">
        <v>2746</v>
      </c>
      <c r="B656" s="79" t="s">
        <v>1120</v>
      </c>
    </row>
    <row r="657" spans="1:2" x14ac:dyDescent="0.35">
      <c r="A657" s="78" t="s">
        <v>3178</v>
      </c>
      <c r="B657" s="79" t="s">
        <v>3159</v>
      </c>
    </row>
    <row r="658" spans="1:2" x14ac:dyDescent="0.35">
      <c r="A658" s="78" t="s">
        <v>2996</v>
      </c>
      <c r="B658" s="79" t="s">
        <v>1102</v>
      </c>
    </row>
    <row r="659" spans="1:2" x14ac:dyDescent="0.35">
      <c r="A659" s="78" t="s">
        <v>3313</v>
      </c>
      <c r="B659" s="79" t="s">
        <v>3312</v>
      </c>
    </row>
    <row r="660" spans="1:2" x14ac:dyDescent="0.35">
      <c r="A660" s="78" t="s">
        <v>3052</v>
      </c>
      <c r="B660" s="79" t="s">
        <v>17</v>
      </c>
    </row>
    <row r="661" spans="1:2" ht="33.75" x14ac:dyDescent="0.35">
      <c r="A661" s="78" t="s">
        <v>3053</v>
      </c>
      <c r="B661" s="79" t="s">
        <v>17</v>
      </c>
    </row>
    <row r="662" spans="1:2" x14ac:dyDescent="0.35">
      <c r="A662" s="78" t="s">
        <v>3279</v>
      </c>
      <c r="B662" s="79" t="s">
        <v>500</v>
      </c>
    </row>
    <row r="663" spans="1:2" x14ac:dyDescent="0.35">
      <c r="A663" s="78" t="s">
        <v>3156</v>
      </c>
      <c r="B663" s="79" t="s">
        <v>97</v>
      </c>
    </row>
    <row r="664" spans="1:2" x14ac:dyDescent="0.35">
      <c r="A664" s="78" t="s">
        <v>2928</v>
      </c>
      <c r="B664" s="79" t="s">
        <v>72</v>
      </c>
    </row>
    <row r="665" spans="1:2" x14ac:dyDescent="0.35">
      <c r="A665" s="78" t="s">
        <v>3195</v>
      </c>
      <c r="B665" s="79" t="s">
        <v>1251</v>
      </c>
    </row>
    <row r="666" spans="1:2" x14ac:dyDescent="0.35">
      <c r="A666" s="78" t="s">
        <v>3198</v>
      </c>
      <c r="B666" s="79" t="s">
        <v>3199</v>
      </c>
    </row>
    <row r="667" spans="1:2" x14ac:dyDescent="0.35">
      <c r="A667" s="78" t="s">
        <v>3238</v>
      </c>
      <c r="B667" s="79" t="s">
        <v>3235</v>
      </c>
    </row>
    <row r="668" spans="1:2" x14ac:dyDescent="0.35">
      <c r="A668" s="78" t="s">
        <v>2830</v>
      </c>
      <c r="B668" s="79" t="s">
        <v>2303</v>
      </c>
    </row>
    <row r="669" spans="1:2" x14ac:dyDescent="0.35">
      <c r="A669" s="78" t="s">
        <v>3397</v>
      </c>
      <c r="B669" s="79" t="s">
        <v>1110</v>
      </c>
    </row>
    <row r="670" spans="1:2" x14ac:dyDescent="0.35">
      <c r="A670" s="78" t="s">
        <v>3407</v>
      </c>
      <c r="B670" s="79" t="s">
        <v>3311</v>
      </c>
    </row>
    <row r="671" spans="1:2" ht="33.75" x14ac:dyDescent="0.35">
      <c r="A671" s="78" t="s">
        <v>3307</v>
      </c>
      <c r="B671" s="79" t="s">
        <v>79</v>
      </c>
    </row>
    <row r="672" spans="1:2" x14ac:dyDescent="0.35">
      <c r="A672" s="78" t="s">
        <v>3280</v>
      </c>
      <c r="B672" s="79" t="s">
        <v>500</v>
      </c>
    </row>
    <row r="673" spans="1:2" x14ac:dyDescent="0.35">
      <c r="A673" s="78" t="s">
        <v>3088</v>
      </c>
      <c r="B673" s="79" t="s">
        <v>13</v>
      </c>
    </row>
    <row r="674" spans="1:2" x14ac:dyDescent="0.35">
      <c r="A674" s="78" t="s">
        <v>2798</v>
      </c>
      <c r="B674" s="79" t="s">
        <v>7</v>
      </c>
    </row>
    <row r="675" spans="1:2" x14ac:dyDescent="0.35">
      <c r="A675" s="78" t="s">
        <v>2990</v>
      </c>
      <c r="B675" s="79" t="s">
        <v>1165</v>
      </c>
    </row>
    <row r="676" spans="1:2" x14ac:dyDescent="0.35">
      <c r="A676" s="78" t="s">
        <v>2991</v>
      </c>
      <c r="B676" s="79" t="s">
        <v>1165</v>
      </c>
    </row>
    <row r="677" spans="1:2" x14ac:dyDescent="0.35">
      <c r="A677" s="78" t="s">
        <v>2992</v>
      </c>
      <c r="B677" s="79" t="s">
        <v>1165</v>
      </c>
    </row>
    <row r="678" spans="1:2" x14ac:dyDescent="0.35">
      <c r="A678" s="78" t="s">
        <v>2734</v>
      </c>
      <c r="B678" s="79" t="s">
        <v>2127</v>
      </c>
    </row>
    <row r="679" spans="1:2" x14ac:dyDescent="0.35">
      <c r="A679" s="78" t="s">
        <v>3179</v>
      </c>
      <c r="B679" s="79" t="s">
        <v>3159</v>
      </c>
    </row>
    <row r="680" spans="1:2" x14ac:dyDescent="0.35">
      <c r="A680" s="78" t="s">
        <v>3000</v>
      </c>
      <c r="B680" s="79" t="s">
        <v>2998</v>
      </c>
    </row>
    <row r="681" spans="1:2" x14ac:dyDescent="0.35">
      <c r="A681" s="78" t="s">
        <v>3054</v>
      </c>
      <c r="B681" s="79" t="s">
        <v>17</v>
      </c>
    </row>
    <row r="682" spans="1:2" x14ac:dyDescent="0.35">
      <c r="A682" s="78" t="s">
        <v>2799</v>
      </c>
      <c r="B682" s="79" t="s">
        <v>7</v>
      </c>
    </row>
    <row r="683" spans="1:2" x14ac:dyDescent="0.35">
      <c r="A683" s="78" t="s">
        <v>3281</v>
      </c>
      <c r="B683" s="79" t="s">
        <v>500</v>
      </c>
    </row>
    <row r="684" spans="1:2" x14ac:dyDescent="0.35">
      <c r="A684" s="78" t="s">
        <v>2908</v>
      </c>
      <c r="B684" s="79" t="s">
        <v>2907</v>
      </c>
    </row>
    <row r="685" spans="1:2" x14ac:dyDescent="0.35">
      <c r="A685" s="78" t="s">
        <v>3055</v>
      </c>
      <c r="B685" s="79" t="s">
        <v>17</v>
      </c>
    </row>
    <row r="686" spans="1:2" x14ac:dyDescent="0.35">
      <c r="A686" s="78" t="s">
        <v>3056</v>
      </c>
      <c r="B686" s="79" t="s">
        <v>17</v>
      </c>
    </row>
    <row r="687" spans="1:2" x14ac:dyDescent="0.35">
      <c r="A687" s="78" t="s">
        <v>2800</v>
      </c>
      <c r="B687" s="79" t="s">
        <v>7</v>
      </c>
    </row>
    <row r="688" spans="1:2" x14ac:dyDescent="0.35">
      <c r="A688" s="78" t="s">
        <v>2801</v>
      </c>
      <c r="B688" s="79" t="s">
        <v>7</v>
      </c>
    </row>
    <row r="689" spans="1:2" x14ac:dyDescent="0.35">
      <c r="A689" s="78" t="s">
        <v>3114</v>
      </c>
      <c r="B689" s="79" t="s">
        <v>2382</v>
      </c>
    </row>
    <row r="690" spans="1:2" x14ac:dyDescent="0.35">
      <c r="A690" s="78" t="s">
        <v>3452</v>
      </c>
      <c r="B690" s="79" t="s">
        <v>2382</v>
      </c>
    </row>
    <row r="691" spans="1:2" x14ac:dyDescent="0.35">
      <c r="A691" s="78" t="s">
        <v>3398</v>
      </c>
      <c r="B691" s="79" t="s">
        <v>1110</v>
      </c>
    </row>
    <row r="692" spans="1:2" x14ac:dyDescent="0.35">
      <c r="A692" s="78" t="s">
        <v>2865</v>
      </c>
      <c r="B692" s="79" t="s">
        <v>1125</v>
      </c>
    </row>
    <row r="693" spans="1:2" x14ac:dyDescent="0.35">
      <c r="A693" s="78" t="s">
        <v>2831</v>
      </c>
      <c r="B693" s="79" t="s">
        <v>2303</v>
      </c>
    </row>
    <row r="694" spans="1:2" x14ac:dyDescent="0.35">
      <c r="A694" s="78" t="s">
        <v>2866</v>
      </c>
      <c r="B694" s="79" t="s">
        <v>1125</v>
      </c>
    </row>
    <row r="695" spans="1:2" x14ac:dyDescent="0.35">
      <c r="A695" s="78" t="s">
        <v>3115</v>
      </c>
      <c r="B695" s="79" t="s">
        <v>2382</v>
      </c>
    </row>
    <row r="696" spans="1:2" x14ac:dyDescent="0.35">
      <c r="A696" s="78" t="s">
        <v>2735</v>
      </c>
      <c r="B696" s="79" t="s">
        <v>2127</v>
      </c>
    </row>
    <row r="697" spans="1:2" x14ac:dyDescent="0.35">
      <c r="A697" s="78" t="s">
        <v>2993</v>
      </c>
      <c r="B697" s="79" t="s">
        <v>1165</v>
      </c>
    </row>
    <row r="698" spans="1:2" x14ac:dyDescent="0.35">
      <c r="A698" s="78" t="s">
        <v>2812</v>
      </c>
      <c r="B698" s="79" t="s">
        <v>1810</v>
      </c>
    </row>
    <row r="699" spans="1:2" x14ac:dyDescent="0.35">
      <c r="A699" s="78" t="s">
        <v>3254</v>
      </c>
      <c r="B699" s="79" t="s">
        <v>90</v>
      </c>
    </row>
    <row r="700" spans="1:2" x14ac:dyDescent="0.35">
      <c r="A700" s="78" t="s">
        <v>2867</v>
      </c>
      <c r="B700" s="79" t="s">
        <v>1125</v>
      </c>
    </row>
    <row r="701" spans="1:2" x14ac:dyDescent="0.35">
      <c r="A701" s="78" t="s">
        <v>2868</v>
      </c>
      <c r="B701" s="79" t="s">
        <v>1125</v>
      </c>
    </row>
    <row r="702" spans="1:2" x14ac:dyDescent="0.35">
      <c r="A702" s="78" t="s">
        <v>2869</v>
      </c>
      <c r="B702" s="79" t="s">
        <v>1125</v>
      </c>
    </row>
  </sheetData>
  <mergeCells count="3">
    <mergeCell ref="C1:H1"/>
    <mergeCell ref="A4:B4"/>
    <mergeCell ref="A5:B5"/>
  </mergeCells>
  <pageMargins left="0.75" right="0.75" top="1" bottom="1" header="0.5" footer="0.5"/>
  <pageSetup paperSize="9" scale="66" fitToHeight="0" orientation="landscape" r:id="rId1"/>
  <headerFooter>
    <oddFooter>&amp;R&amp;P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35FC0B73862942B5D735B921808A61" ma:contentTypeVersion="16" ma:contentTypeDescription="Create a new document." ma:contentTypeScope="" ma:versionID="3981785666be36d8a06a710bbe36cd14">
  <xsd:schema xmlns:xsd="http://www.w3.org/2001/XMLSchema" xmlns:xs="http://www.w3.org/2001/XMLSchema" xmlns:p="http://schemas.microsoft.com/office/2006/metadata/properties" xmlns:ns2="5765bac3-0fca-4b4e-935f-16f2a024ce24" xmlns:ns3="f85326c8-53d7-4073-8fb0-737c737bb331" targetNamespace="http://schemas.microsoft.com/office/2006/metadata/properties" ma:root="true" ma:fieldsID="8dc46e3a80e83be34e320f2cc87e3d28" ns2:_="" ns3:_="">
    <xsd:import namespace="5765bac3-0fca-4b4e-935f-16f2a024ce24"/>
    <xsd:import namespace="f85326c8-53d7-4073-8fb0-737c737bb3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65bac3-0fca-4b4e-935f-16f2a024ce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0177564-973e-4111-ba54-7b7754bf3e63}" ma:internalName="TaxCatchAll" ma:showField="CatchAllData" ma:web="5765bac3-0fca-4b4e-935f-16f2a024c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5326c8-53d7-4073-8fb0-737c737bb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c7e46e6-79dd-420e-99dc-c75ba4a29b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85326c8-53d7-4073-8fb0-737c737bb331">
      <Terms xmlns="http://schemas.microsoft.com/office/infopath/2007/PartnerControls"/>
    </lcf76f155ced4ddcb4097134ff3c332f>
    <TaxCatchAll xmlns="5765bac3-0fca-4b4e-935f-16f2a024ce2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s q m i d = " 9 9 3 1 4 4 b e - a 4 7 6 - 4 d 6 0 - 8 0 f 3 - f 3 b 3 d c 3 3 f 3 b 9 "   x m l n s = " h t t p : / / s c h e m a s . m i c r o s o f t . c o m / D a t a M a s h u p " > A A A A A B Q D A A B Q S w M E F A A C A A g A d k V p V W / 8 c y u k A A A A 9 g A A A B I A H A B D b 2 5 m a W c v U G F j a 2 F n Z S 5 4 b W w g o h g A K K A U A A A A A A A A A A A A A A A A A A A A A A A A A A A A h Y 9 B D o I w F E S v Q r q n L Z g Y J J + y c C u J C d G 4 J a V C I 3 w M L Z a 7 u f B I X k G M o u 5 c z p u 3 m L l f b 5 C O b e N d V G 9 0 h w k J K C e e Q t m V G q u E D P b o R y Q V s C 3 k q a i U N 8 l o 4 t G U C a m t P c e M O e e o W 9 C u r 1 j I e c A O 2 S a X t W o L 8 p H 1 f 9 n X a G y B U h E B + 9 c Y E d K A R 3 Q V L S k H N k P I N H 6 F c N r 7 b H 8 g r I f G D r 0 S C v 1 d D m y O w N 4 f x A N Q S w M E F A A C A A g A d k V p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Z F a V U o i k e 4 D g A A A B E A A A A T A B w A R m 9 y b X V s Y X M v U 2 V j d G l v b j E u b S C i G A A o o B Q A A A A A A A A A A A A A A A A A A A A A A A A A A A A r T k 0 u y c z P U w i G 0 I b W A F B L A Q I t A B Q A A g A I A H Z F a V V v / H M r p A A A A P Y A A A A S A A A A A A A A A A A A A A A A A A A A A A B D b 2 5 m a W c v U G F j a 2 F n Z S 5 4 b W x Q S w E C L Q A U A A I A C A B 2 R W l V D 8 r p q 6 Q A A A D p A A A A E w A A A A A A A A A A A A A A A A D w A A A A W 0 N v b n R l b n R f V H l w Z X N d L n h t b F B L A Q I t A B Q A A g A I A H Z F a V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r D 9 B u z A b 0 S 7 3 U D G J M J V V N A A A A A A I A A A A A A B B m A A A A A Q A A I A A A A C E t Z V 5 0 S m q O y H r i P O a u e t r 8 a M g H T L a + 5 o 9 4 H L 5 c M 5 A / A A A A A A 6 A A A A A A g A A I A A A A G 2 a d 8 j W v u z d 9 u Z H 2 o c m 5 r 5 z H t A f E 3 j u t N u S q U A r O g n H U A A A A B j A z Q S 9 + Y m 9 q c s r f p K M T w T w c N P 6 b I N 8 O C I 6 0 p k R / j w k J e W a C 2 J 3 C 7 o M B G c k A h 5 k D p W 3 u s r q k 0 n f 7 E T T Q Y I A Y 9 V w Q Q R a J Z R j 4 J 1 C W u 6 W 1 S X j Q A A A A P R / P m V 8 h C b g j z A 4 I 1 b D q v 0 p 1 i a N F l s / 2 x K T 0 k P + N 4 6 F r d 9 D B h H 3 Z e 6 G Q t c h f Z 7 F q o 2 x 1 k X c Z p p 7 Z o j L h H n N h y g = < / D a t a M a s h u p > 
</file>

<file path=customXml/itemProps1.xml><?xml version="1.0" encoding="utf-8"?>
<ds:datastoreItem xmlns:ds="http://schemas.openxmlformats.org/officeDocument/2006/customXml" ds:itemID="{7558AED7-8790-4C3E-BFA0-39258F20ED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65bac3-0fca-4b4e-935f-16f2a024ce24"/>
    <ds:schemaRef ds:uri="f85326c8-53d7-4073-8fb0-737c737bb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6E4DC1-FD18-47E7-902A-E596AF895214}">
  <ds:schemaRefs>
    <ds:schemaRef ds:uri="http://schemas.microsoft.com/office/2006/metadata/properties"/>
    <ds:schemaRef ds:uri="http://schemas.microsoft.com/office/infopath/2007/PartnerControls"/>
    <ds:schemaRef ds:uri="f85326c8-53d7-4073-8fb0-737c737bb331"/>
    <ds:schemaRef ds:uri="5765bac3-0fca-4b4e-935f-16f2a024ce24"/>
  </ds:schemaRefs>
</ds:datastoreItem>
</file>

<file path=customXml/itemProps3.xml><?xml version="1.0" encoding="utf-8"?>
<ds:datastoreItem xmlns:ds="http://schemas.openxmlformats.org/officeDocument/2006/customXml" ds:itemID="{305D2E87-8356-413F-9381-9CF08AAB53C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C60A8E-82B7-4DBA-8282-A80C43CADE6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ALL CROPS TOTAL</vt:lpstr>
      <vt:lpstr>RA Farm list 2022</vt:lpstr>
      <vt:lpstr>RA CoC operations</vt:lpstr>
      <vt:lpstr>'ALL CROPS TOTAL'!Print_Area</vt:lpstr>
      <vt:lpstr>'RA CoC operations'!Print_Area</vt:lpstr>
    </vt:vector>
  </TitlesOfParts>
  <Manager/>
  <Company>Rainforest Alliance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Valenzuela</dc:creator>
  <cp:keywords/>
  <dc:description/>
  <cp:lastModifiedBy>Ricardo Gonzalez</cp:lastModifiedBy>
  <cp:revision/>
  <dcterms:created xsi:type="dcterms:W3CDTF">2012-08-16T03:28:01Z</dcterms:created>
  <dcterms:modified xsi:type="dcterms:W3CDTF">2022-11-09T14:47:11Z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e9053c0e-c1ad-4c84-a46a-f9e2e25225af</vt:lpwstr>
  </property>
  <property fmtid="{D5CDD505-2E9C-101B-9397-08002B2CF9AE}" pid="3" name="ContentTypeId">
    <vt:lpwstr>0x010100D035FC0B73862942B5D735B921808A61</vt:lpwstr>
  </property>
  <property fmtid="{D5CDD505-2E9C-101B-9397-08002B2CF9AE}" pid="4" name="MediaServiceImageTags">
    <vt:lpwstr/>
  </property>
</Properties>
</file>