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0"/>
  <workbookPr defaultThemeVersion="166925"/>
  <mc:AlternateContent xmlns:mc="http://schemas.openxmlformats.org/markup-compatibility/2006">
    <mc:Choice Requires="x15">
      <x15ac:absPath xmlns:x15ac="http://schemas.microsoft.com/office/spreadsheetml/2010/11/ac" url="https://raorg-my.sharepoint.com/personal/rescobar_ra_org/Documents/Desktop/"/>
    </mc:Choice>
  </mc:AlternateContent>
  <xr:revisionPtr revIDLastSave="0" documentId="8_{821284CE-E36E-4391-9A30-E128042AF480}" xr6:coauthVersionLast="47" xr6:coauthVersionMax="47" xr10:uidLastSave="{00000000-0000-0000-0000-000000000000}"/>
  <bookViews>
    <workbookView xWindow="-108" yWindow="-108" windowWidth="23256" windowHeight="12456" xr2:uid="{E7D397C9-46DF-4F4F-8CD4-EDF7AF1226A6}"/>
  </bookViews>
  <sheets>
    <sheet name="Cover page" sheetId="3" r:id="rId1"/>
    <sheet name="Data sheet v2.1"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4" i="3" l="1"/>
  <c r="B3" i="3"/>
</calcChain>
</file>

<file path=xl/sharedStrings.xml><?xml version="1.0" encoding="utf-8"?>
<sst xmlns="http://schemas.openxmlformats.org/spreadsheetml/2006/main" count="579" uniqueCount="92">
  <si>
    <t>Annex</t>
  </si>
  <si>
    <t>Data sheet for Child Labor and Forced Labor Risk Maps</t>
  </si>
  <si>
    <t>Version</t>
  </si>
  <si>
    <t>Translation Disclaimer </t>
  </si>
  <si>
    <t>For any question related to the precise meaning of the information contained in the translation, please refer to the official English version for clarification. Any discrepancies or differences in meaning due to translation are not binding and have no effect for auditing or certification purposes.</t>
  </si>
  <si>
    <t>More information? </t>
  </si>
  <si>
    <r>
      <t>For more information about the Rainforest Alliance, visit </t>
    </r>
    <r>
      <rPr>
        <sz val="10"/>
        <color rgb="FF1A52C2"/>
        <rFont val="Century Gothic"/>
        <family val="2"/>
      </rPr>
      <t>www.rainforest-alliance.org</t>
    </r>
    <r>
      <rPr>
        <sz val="10"/>
        <color rgb="FF000000"/>
        <rFont val="Century Gothic"/>
        <family val="2"/>
      </rPr>
      <t> or contact </t>
    </r>
    <r>
      <rPr>
        <sz val="10"/>
        <color rgb="FF1A52C2"/>
        <rFont val="Century Gothic"/>
        <family val="2"/>
      </rPr>
      <t>info@ra.org</t>
    </r>
    <r>
      <rPr>
        <sz val="10"/>
        <color rgb="FF000000"/>
        <rFont val="Century Gothic"/>
        <family val="2"/>
      </rPr>
      <t> </t>
    </r>
  </si>
  <si>
    <t>Document Name:</t>
  </si>
  <si>
    <t>Document Code:</t>
  </si>
  <si>
    <t>Version:</t>
  </si>
  <si>
    <t>SA-S-SD-25</t>
  </si>
  <si>
    <t>Date of first publication:</t>
  </si>
  <si>
    <t>Date of revision:</t>
  </si>
  <si>
    <t>Valid From:</t>
  </si>
  <si>
    <t>Expires by:</t>
  </si>
  <si>
    <t>June 10th 2021</t>
  </si>
  <si>
    <t>August 30th 2023</t>
  </si>
  <si>
    <t>January 1st 2024</t>
  </si>
  <si>
    <t>Until further notice</t>
  </si>
  <si>
    <t xml:space="preserve">Developed by: </t>
  </si>
  <si>
    <t xml:space="preserve">Approved by: </t>
  </si>
  <si>
    <t>Rainforest Alliance Department Standards and Assurance</t>
  </si>
  <si>
    <t>Senior Director, Standards and Assurance</t>
  </si>
  <si>
    <t>Replaces:</t>
  </si>
  <si>
    <t>Version 2.0</t>
  </si>
  <si>
    <t xml:space="preserve">Applicable to: </t>
  </si>
  <si>
    <t>Farm Certificate Holders and Certification Bodies</t>
  </si>
  <si>
    <t>Country/Region:</t>
  </si>
  <si>
    <t>Argentina, Brazil, Burundi, Cameroon, China, Colombia, Costa Rica, Côte d'Ivoire, Democratic Republic of Congo, Dominican Republic (the), Ecuador, El Salvador, Ethiopia, Ghana, Guatemala, Honduras, India, Indonesia, Jamaica, Kenya, Lao People's Democratic Republic (the), Malawi, Mexico, Mozambique, Nepal, Nicaragua, Nigeria, Panama, Peru, Philippines (the), Republic of Türkiye, Rwanda, Sri Lanka, Taiwan (China), Uganda, United Republic of Tanzania, Viet Nam, Zimbabwe</t>
  </si>
  <si>
    <t>Crop:</t>
  </si>
  <si>
    <t xml:space="preserve">Type of Certification: </t>
  </si>
  <si>
    <t>Tea, Coffee, Cocoa, Banana, &amp; Hazelnut</t>
  </si>
  <si>
    <t>Farm Certification; Supply Chain Certification</t>
  </si>
  <si>
    <t>© 2021 Rainforest Alliance. All rights reserved.</t>
  </si>
  <si>
    <t>Any use of this content including reproduction, modification, distribution or republication, without the prior written consent of Rainforest Alliance is strictly prohibited.</t>
  </si>
  <si>
    <t>SA-S-SD-25-V2.2</t>
  </si>
  <si>
    <t>Country</t>
  </si>
  <si>
    <t>Sector</t>
  </si>
  <si>
    <t>Labor type</t>
  </si>
  <si>
    <t>Risk level</t>
  </si>
  <si>
    <t>Total risk score</t>
  </si>
  <si>
    <t>Structural risk</t>
  </si>
  <si>
    <t>Risk in practice</t>
  </si>
  <si>
    <t>Argentina</t>
  </si>
  <si>
    <t>Tea</t>
  </si>
  <si>
    <t>Forced Labor</t>
  </si>
  <si>
    <t>Medium risk</t>
  </si>
  <si>
    <t>Child Labor</t>
  </si>
  <si>
    <t>Brazil</t>
  </si>
  <si>
    <t>Cocoa</t>
  </si>
  <si>
    <t>High Risk</t>
  </si>
  <si>
    <t>Coffee</t>
  </si>
  <si>
    <t>Medium Risk</t>
  </si>
  <si>
    <t>Burundi</t>
  </si>
  <si>
    <t>Cameroon</t>
  </si>
  <si>
    <t>Banana</t>
  </si>
  <si>
    <t>China</t>
  </si>
  <si>
    <t>Colombia</t>
  </si>
  <si>
    <t>Costa Rica</t>
  </si>
  <si>
    <t>Low Risk</t>
  </si>
  <si>
    <t>Côte d'Ivoire</t>
  </si>
  <si>
    <t>Democratic Republic of Congo</t>
  </si>
  <si>
    <t>Dominican Republic (the)</t>
  </si>
  <si>
    <t>Ecuador</t>
  </si>
  <si>
    <t>El Salvador</t>
  </si>
  <si>
    <t>Ethiopia</t>
  </si>
  <si>
    <t>Ghana</t>
  </si>
  <si>
    <t>Guatemala</t>
  </si>
  <si>
    <t>Honduras</t>
  </si>
  <si>
    <t>India</t>
  </si>
  <si>
    <t>Indonesia</t>
  </si>
  <si>
    <t>Jamaica</t>
  </si>
  <si>
    <t>Kenya</t>
  </si>
  <si>
    <t>Lao People's Democratic Republic (the)</t>
  </si>
  <si>
    <t>Malawi</t>
  </si>
  <si>
    <t>Mexico</t>
  </si>
  <si>
    <t>Mozambique</t>
  </si>
  <si>
    <t>Nepal</t>
  </si>
  <si>
    <t>Nicaragua</t>
  </si>
  <si>
    <t>Nigeria</t>
  </si>
  <si>
    <t>Panama</t>
  </si>
  <si>
    <t>Peru</t>
  </si>
  <si>
    <t>Philippines (the)</t>
  </si>
  <si>
    <t>Republic of Türkiye</t>
  </si>
  <si>
    <t>Hazelnut</t>
  </si>
  <si>
    <t>Rwanda</t>
  </si>
  <si>
    <t>Sri Lanka</t>
  </si>
  <si>
    <t>Taiwan, China</t>
  </si>
  <si>
    <t>Uganda</t>
  </si>
  <si>
    <t>United Republic of Tanzania</t>
  </si>
  <si>
    <t>Viet Nam</t>
  </si>
  <si>
    <t>Zimbabwe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</si>
</sst>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4">
    <font>
      <sz val="11"/>
      <color theme="1"/>
      <name val="Calibri"/>
      <family val="2"/>
      <scheme val="minor"/>
    </font>
    <font>
      <sz val="11"/>
      <color theme="1"/>
      <name val="Calibri"/>
      <family val="2"/>
      <scheme val="minor"/>
    </font>
    <font>
      <sz val="10"/>
      <color theme="1"/>
      <name val="Century Gothic"/>
      <family val="2"/>
    </font>
    <font>
      <b/>
      <i/>
      <sz val="11"/>
      <color rgb="FFC00000"/>
      <name val="Calibri"/>
      <family val="2"/>
      <scheme val="minor"/>
    </font>
    <font>
      <sz val="11"/>
      <color theme="1" tint="0.249977111117893"/>
      <name val="Calibri"/>
      <family val="2"/>
      <scheme val="minor"/>
    </font>
    <font>
      <i/>
      <sz val="11"/>
      <color theme="1" tint="0.249977111117893"/>
      <name val="Calibri"/>
      <family val="2"/>
      <scheme val="minor"/>
    </font>
    <font>
      <b/>
      <sz val="11"/>
      <color theme="1" tint="0.249977111117893"/>
      <name val="Calibri"/>
      <family val="2"/>
      <scheme val="minor"/>
    </font>
    <font>
      <sz val="11"/>
      <name val="Calibri"/>
      <family val="2"/>
      <scheme val="minor"/>
    </font>
    <font>
      <sz val="10"/>
      <name val="Century Gothic"/>
      <family val="2"/>
    </font>
    <font>
      <sz val="11"/>
      <color theme="0"/>
      <name val="Calibri"/>
      <family val="2"/>
      <scheme val="minor"/>
    </font>
    <font>
      <b/>
      <sz val="36"/>
      <color rgb="FF175259"/>
      <name val="Century Gothic"/>
      <family val="2"/>
    </font>
    <font>
      <b/>
      <sz val="20"/>
      <color rgb="FFF53D1C"/>
      <name val="Century Gothic"/>
      <family val="2"/>
    </font>
    <font>
      <i/>
      <sz val="14"/>
      <color rgb="FF94BA29"/>
      <name val="Century Gothic"/>
      <family val="2"/>
    </font>
    <font>
      <b/>
      <i/>
      <sz val="14"/>
      <color rgb="FF94BA29"/>
      <name val="Century Gothic"/>
      <family val="2"/>
    </font>
    <font>
      <sz val="11"/>
      <color rgb="FF94BA29"/>
      <name val="Century Gothic"/>
      <family val="2"/>
    </font>
    <font>
      <sz val="10"/>
      <color rgb="FF1A52C2"/>
      <name val="Century Gothic"/>
      <family val="2"/>
    </font>
    <font>
      <b/>
      <sz val="10"/>
      <name val="Century Gothic"/>
      <family val="2"/>
    </font>
    <font>
      <b/>
      <sz val="10"/>
      <color rgb="FF000000"/>
      <name val="Century Gothic"/>
      <family val="2"/>
    </font>
    <font>
      <sz val="11"/>
      <color theme="1"/>
      <name val="Calibri"/>
      <family val="2"/>
    </font>
    <font>
      <sz val="10"/>
      <color rgb="FF000000"/>
      <name val="Century Gothic"/>
      <family val="2"/>
    </font>
    <font>
      <sz val="9"/>
      <color rgb="FF000000"/>
      <name val="Century Gothic"/>
      <family val="2"/>
    </font>
    <font>
      <sz val="9"/>
      <color rgb="FF000000"/>
      <name val="Calibri"/>
      <family val="2"/>
    </font>
    <font>
      <sz val="11"/>
      <color rgb="FFF53D1C"/>
      <name val="Calibri"/>
      <family val="2"/>
    </font>
    <font>
      <i/>
      <sz val="9"/>
      <color rgb="FF000000"/>
      <name val="Century Gothic"/>
      <family val="2"/>
    </font>
  </fonts>
  <fills count="5">
    <fill>
      <patternFill patternType="none"/>
    </fill>
    <fill>
      <patternFill patternType="gray125"/>
    </fill>
    <fill>
      <patternFill patternType="solid">
        <fgColor theme="9" tint="-0.249977111117893"/>
        <bgColor indexed="64"/>
      </patternFill>
    </fill>
    <fill>
      <patternFill patternType="solid">
        <fgColor rgb="FFBFBFBF"/>
        <bgColor rgb="FF000000"/>
      </patternFill>
    </fill>
    <fill>
      <patternFill patternType="solid">
        <fgColor rgb="FFFFFFFF"/>
        <bgColor rgb="FF000000"/>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9" fontId="1" fillId="0" borderId="0" applyFont="0" applyFill="0" applyBorder="0" applyAlignment="0" applyProtection="0"/>
  </cellStyleXfs>
  <cellXfs count="38">
    <xf numFmtId="0" fontId="0" fillId="0" borderId="0" xfId="0"/>
    <xf numFmtId="0" fontId="0" fillId="2" borderId="0" xfId="0" applyFill="1" applyAlignment="1">
      <alignment horizontal="left"/>
    </xf>
    <xf numFmtId="164" fontId="0" fillId="2" borderId="0" xfId="0" applyNumberFormat="1" applyFill="1" applyAlignment="1">
      <alignment horizontal="left"/>
    </xf>
    <xf numFmtId="0" fontId="2" fillId="0" borderId="0" xfId="0" applyFont="1"/>
    <xf numFmtId="9" fontId="0" fillId="0" borderId="0" xfId="1" applyFont="1"/>
    <xf numFmtId="164" fontId="0" fillId="0" borderId="0" xfId="0" applyNumberFormat="1"/>
    <xf numFmtId="0" fontId="3" fillId="0" borderId="0" xfId="0" applyFont="1"/>
    <xf numFmtId="164" fontId="0" fillId="0" borderId="0" xfId="0" applyNumberFormat="1" applyAlignment="1">
      <alignment horizontal="right"/>
    </xf>
    <xf numFmtId="164" fontId="2" fillId="0" borderId="0" xfId="0" applyNumberFormat="1" applyFont="1" applyAlignment="1">
      <alignment horizontal="right"/>
    </xf>
    <xf numFmtId="164" fontId="2" fillId="0" borderId="0" xfId="0" applyNumberFormat="1" applyFont="1"/>
    <xf numFmtId="0" fontId="4" fillId="0" borderId="0" xfId="0" applyFont="1"/>
    <xf numFmtId="0" fontId="6" fillId="0" borderId="0" xfId="0" applyFont="1"/>
    <xf numFmtId="0" fontId="5" fillId="0" borderId="0" xfId="0" applyFont="1" applyAlignment="1">
      <alignment horizontal="right"/>
    </xf>
    <xf numFmtId="0" fontId="7" fillId="0" borderId="0" xfId="0" applyFont="1"/>
    <xf numFmtId="0" fontId="8" fillId="0" borderId="0" xfId="0" applyFont="1"/>
    <xf numFmtId="0" fontId="9" fillId="2" borderId="0" xfId="0" applyFont="1" applyFill="1" applyAlignment="1">
      <alignment horizontal="left"/>
    </xf>
    <xf numFmtId="0" fontId="10" fillId="0" borderId="0" xfId="0" applyFont="1" applyAlignment="1">
      <alignment vertical="center"/>
    </xf>
    <xf numFmtId="0" fontId="11" fillId="0" borderId="0" xfId="0" applyFont="1" applyAlignment="1">
      <alignment vertical="center"/>
    </xf>
    <xf numFmtId="0" fontId="12" fillId="0" borderId="0" xfId="0" applyFont="1" applyAlignment="1">
      <alignment vertical="center"/>
    </xf>
    <xf numFmtId="0" fontId="13" fillId="0" borderId="0" xfId="0" applyFont="1" applyAlignment="1">
      <alignment vertical="center"/>
    </xf>
    <xf numFmtId="0" fontId="14" fillId="0" borderId="0" xfId="0" applyFont="1" applyAlignment="1">
      <alignment vertical="center"/>
    </xf>
    <xf numFmtId="0" fontId="18" fillId="0" borderId="0" xfId="0" applyFont="1"/>
    <xf numFmtId="0" fontId="19" fillId="0" borderId="0" xfId="0" applyFont="1" applyAlignment="1">
      <alignment horizontal="left" vertical="center" wrapText="1"/>
    </xf>
    <xf numFmtId="0" fontId="18" fillId="0" borderId="0" xfId="0" applyFont="1" applyAlignment="1">
      <alignment vertical="center"/>
    </xf>
    <xf numFmtId="0" fontId="21" fillId="0" borderId="0" xfId="0" applyFont="1"/>
    <xf numFmtId="0" fontId="22" fillId="4" borderId="0" xfId="0" applyFont="1" applyFill="1"/>
    <xf numFmtId="0" fontId="19" fillId="0" borderId="0" xfId="0" applyFont="1" applyAlignment="1">
      <alignment vertical="center"/>
    </xf>
    <xf numFmtId="0" fontId="12" fillId="0" borderId="0" xfId="0" applyFont="1" applyAlignment="1">
      <alignment horizontal="left" vertical="center"/>
    </xf>
    <xf numFmtId="0" fontId="17" fillId="3" borderId="1" xfId="0" applyFont="1" applyFill="1" applyBorder="1" applyAlignment="1">
      <alignment horizontal="left" vertical="center" wrapText="1"/>
    </xf>
    <xf numFmtId="0" fontId="20" fillId="0" borderId="1" xfId="0" applyFont="1" applyBorder="1" applyAlignment="1">
      <alignment horizontal="left" vertical="center" wrapText="1"/>
    </xf>
    <xf numFmtId="0" fontId="23" fillId="0" borderId="0" xfId="0" applyFont="1" applyAlignment="1">
      <alignment horizontal="center" vertical="center" wrapText="1"/>
    </xf>
    <xf numFmtId="0" fontId="17" fillId="3" borderId="1" xfId="0" applyFont="1" applyFill="1" applyBorder="1" applyAlignment="1">
      <alignment horizontal="center" vertical="center" wrapText="1"/>
    </xf>
    <xf numFmtId="14" fontId="20" fillId="4" borderId="1" xfId="0" applyNumberFormat="1" applyFont="1" applyFill="1" applyBorder="1" applyAlignment="1">
      <alignment horizontal="left" vertical="center" wrapText="1"/>
    </xf>
    <xf numFmtId="0" fontId="20" fillId="4" borderId="1" xfId="0" applyFont="1" applyFill="1" applyBorder="1" applyAlignment="1">
      <alignment horizontal="left" vertical="center" wrapText="1"/>
    </xf>
    <xf numFmtId="0" fontId="19" fillId="0" borderId="0" xfId="0" applyFont="1" applyAlignment="1">
      <alignment horizontal="left" vertical="top" wrapText="1"/>
    </xf>
    <xf numFmtId="0" fontId="19" fillId="0" borderId="0" xfId="0" applyFont="1" applyAlignment="1">
      <alignment horizontal="left" vertical="center" wrapText="1"/>
    </xf>
    <xf numFmtId="0" fontId="19" fillId="3" borderId="1" xfId="0" applyFont="1" applyFill="1" applyBorder="1" applyAlignment="1">
      <alignment horizontal="left" vertical="center" wrapText="1"/>
    </xf>
    <xf numFmtId="0" fontId="16" fillId="3" borderId="1" xfId="0" applyFont="1" applyFill="1" applyBorder="1" applyAlignment="1">
      <alignment horizontal="left" vertical="center" wrapText="1"/>
    </xf>
  </cellXfs>
  <cellStyles count="2">
    <cellStyle name="Normal" xfId="0" builtinId="0"/>
    <cellStyle name="Percent" xfId="1" builtinId="5"/>
  </cellStyles>
  <dxfs count="9">
    <dxf>
      <font>
        <strike val="0"/>
        <outline val="0"/>
        <shadow val="0"/>
        <u val="none"/>
        <vertAlign val="baseline"/>
        <sz val="10"/>
        <color theme="1"/>
        <name val="Century Gothic"/>
        <family val="2"/>
        <scheme val="none"/>
      </font>
      <numFmt numFmtId="164" formatCode="0.0"/>
      <fill>
        <patternFill patternType="none">
          <fgColor indexed="64"/>
          <bgColor auto="1"/>
        </patternFill>
      </fill>
    </dxf>
    <dxf>
      <font>
        <strike val="0"/>
        <outline val="0"/>
        <shadow val="0"/>
        <u val="none"/>
        <vertAlign val="baseline"/>
        <sz val="10"/>
        <color theme="1"/>
        <name val="Century Gothic"/>
        <family val="2"/>
        <scheme val="none"/>
      </font>
      <numFmt numFmtId="164" formatCode="0.0"/>
      <fill>
        <patternFill patternType="none">
          <fgColor indexed="64"/>
          <bgColor auto="1"/>
        </patternFill>
      </fill>
    </dxf>
    <dxf>
      <font>
        <strike val="0"/>
        <outline val="0"/>
        <shadow val="0"/>
        <u val="none"/>
        <vertAlign val="baseline"/>
        <sz val="10"/>
        <color theme="1"/>
        <name val="Century Gothic"/>
        <family val="2"/>
        <scheme val="none"/>
      </font>
      <numFmt numFmtId="164" formatCode="0.0"/>
      <fill>
        <patternFill patternType="none">
          <fgColor indexed="64"/>
          <bgColor auto="1"/>
        </patternFill>
      </fill>
      <alignment horizontal="right" vertical="bottom" textRotation="0" wrapText="0" indent="0" justifyLastLine="0" shrinkToFit="0" readingOrder="0"/>
    </dxf>
    <dxf>
      <font>
        <strike val="0"/>
        <outline val="0"/>
        <shadow val="0"/>
        <u val="none"/>
        <vertAlign val="baseline"/>
        <sz val="10"/>
        <color theme="1"/>
        <name val="Century Gothic"/>
        <family val="2"/>
        <scheme val="none"/>
      </font>
      <fill>
        <patternFill patternType="none">
          <fgColor indexed="64"/>
          <bgColor auto="1"/>
        </patternFill>
      </fill>
    </dxf>
    <dxf>
      <font>
        <strike val="0"/>
        <outline val="0"/>
        <shadow val="0"/>
        <u val="none"/>
        <vertAlign val="baseline"/>
        <sz val="10"/>
        <color theme="1"/>
        <name val="Century Gothic"/>
        <family val="2"/>
        <scheme val="none"/>
      </font>
    </dxf>
    <dxf>
      <font>
        <strike val="0"/>
        <outline val="0"/>
        <shadow val="0"/>
        <u val="none"/>
        <vertAlign val="baseline"/>
        <sz val="10"/>
        <color auto="1"/>
        <name val="Century Gothic"/>
        <family val="2"/>
        <scheme val="none"/>
      </font>
    </dxf>
    <dxf>
      <font>
        <strike val="0"/>
        <outline val="0"/>
        <shadow val="0"/>
        <u val="none"/>
        <vertAlign val="baseline"/>
        <sz val="10"/>
        <color theme="1"/>
        <name val="Century Gothic"/>
        <family val="2"/>
        <scheme val="none"/>
      </font>
    </dxf>
    <dxf>
      <font>
        <strike val="0"/>
        <outline val="0"/>
        <shadow val="0"/>
        <u val="none"/>
        <vertAlign val="baseline"/>
        <sz val="10"/>
        <color rgb="FF000000"/>
        <name val="Century Gothic"/>
        <family val="2"/>
        <scheme val="none"/>
      </font>
    </dxf>
    <dxf>
      <numFmt numFmtId="164" formatCode="0.0"/>
      <fill>
        <patternFill patternType="solid">
          <fgColor indexed="64"/>
          <bgColor theme="9" tint="-0.249977111117893"/>
        </patternFill>
      </fill>
      <alignment horizontal="left" vertical="bottom"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4</xdr:row>
      <xdr:rowOff>69029</xdr:rowOff>
    </xdr:from>
    <xdr:to>
      <xdr:col>4</xdr:col>
      <xdr:colOff>571501</xdr:colOff>
      <xdr:row>24</xdr:row>
      <xdr:rowOff>172570</xdr:rowOff>
    </xdr:to>
    <xdr:pic>
      <xdr:nvPicPr>
        <xdr:cNvPr id="4" name="Picture 3">
          <a:extLst>
            <a:ext uri="{FF2B5EF4-FFF2-40B4-BE49-F238E27FC236}">
              <a16:creationId xmlns:a16="http://schemas.microsoft.com/office/drawing/2014/main" id="{CC245AC7-C1A7-4EF8-899D-168EE43A610F}"/>
            </a:ext>
          </a:extLst>
        </xdr:cNvPr>
        <xdr:cNvPicPr>
          <a:picLocks noChangeAspect="1"/>
        </xdr:cNvPicPr>
      </xdr:nvPicPr>
      <xdr:blipFill>
        <a:blip xmlns:r="http://schemas.openxmlformats.org/officeDocument/2006/relationships" r:embed="rId1"/>
        <a:stretch>
          <a:fillRect/>
        </a:stretch>
      </xdr:blipFill>
      <xdr:spPr>
        <a:xfrm>
          <a:off x="1" y="1350982"/>
          <a:ext cx="3547782" cy="440660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3027357C-FA16-4D12-BFE0-5BE1DB0C389B}" name="Table3103" displayName="Table3103" ref="B2:H136" totalsRowShown="0" headerRowDxfId="8" dataDxfId="7">
  <autoFilter ref="B2:H136" xr:uid="{045A077B-7396-4FAF-BCC1-F08D3EE7E1E4}"/>
  <tableColumns count="7">
    <tableColumn id="1" xr3:uid="{5EACD204-E99D-4F92-AFF9-5B9CEA697524}" name="Country" dataDxfId="6"/>
    <tableColumn id="2" xr3:uid="{3983C47B-3C03-491E-883F-EBBFB10EE58A}" name="Sector" dataDxfId="5"/>
    <tableColumn id="3" xr3:uid="{65C9D6C6-21A8-4C6F-8508-AF55F5AB6D6B}" name="Labor type" dataDxfId="4"/>
    <tableColumn id="4" xr3:uid="{DCFF9DFD-72AA-4527-8EC0-124D1A295D81}" name="Risk level" dataDxfId="3"/>
    <tableColumn id="5" xr3:uid="{FB2CEF4C-9BD9-452D-838F-D23B74831738}" name="Total risk score" dataDxfId="2"/>
    <tableColumn id="6" xr3:uid="{CA97C1E4-9FE7-44BA-BE3C-BF83F4FA5300}" name="Structural risk" dataDxfId="1"/>
    <tableColumn id="7" xr3:uid="{810A710C-FB45-49AE-8282-992880BFBFF1}" name="Risk in practice" dataDxfId="0"/>
  </tableColumns>
  <tableStyleInfo name="TableStyleMedium4"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4BC78E-B711-4076-9236-3AB5535A8EC4}">
  <dimension ref="A1:M31"/>
  <sheetViews>
    <sheetView showGridLines="0" tabSelected="1" zoomScale="85" zoomScaleNormal="85" workbookViewId="0"/>
  </sheetViews>
  <sheetFormatPr defaultColWidth="10.7109375" defaultRowHeight="14.45"/>
  <cols>
    <col min="1" max="5" width="10.7109375" style="21"/>
    <col min="6" max="7" width="11.7109375" style="21" customWidth="1"/>
    <col min="8" max="8" width="13.5703125" style="21" customWidth="1"/>
    <col min="9" max="9" width="10" style="21" customWidth="1"/>
    <col min="10" max="16384" width="10.7109375" style="21"/>
  </cols>
  <sheetData>
    <row r="1" spans="1:13" ht="44.45">
      <c r="A1" s="16" t="s">
        <v>0</v>
      </c>
    </row>
    <row r="2" spans="1:13" ht="24">
      <c r="A2" s="17" t="s">
        <v>1</v>
      </c>
    </row>
    <row r="3" spans="1:13" ht="18.600000000000001">
      <c r="A3" s="18" t="s">
        <v>2</v>
      </c>
      <c r="B3" s="27">
        <f>L14</f>
        <v>2.2000000000000002</v>
      </c>
      <c r="C3" s="19"/>
    </row>
    <row r="4" spans="1:13">
      <c r="F4" s="20" t="s">
        <v>3</v>
      </c>
    </row>
    <row r="5" spans="1:13" ht="16.899999999999999">
      <c r="A5" s="18"/>
      <c r="F5" s="34" t="s">
        <v>4</v>
      </c>
      <c r="G5" s="34"/>
      <c r="H5" s="34"/>
      <c r="I5" s="34"/>
      <c r="J5" s="34"/>
      <c r="K5" s="34"/>
      <c r="L5" s="34"/>
      <c r="M5" s="34"/>
    </row>
    <row r="6" spans="1:13">
      <c r="F6" s="34"/>
      <c r="G6" s="34"/>
      <c r="H6" s="34"/>
      <c r="I6" s="34"/>
      <c r="J6" s="34"/>
      <c r="K6" s="34"/>
      <c r="L6" s="34"/>
      <c r="M6" s="34"/>
    </row>
    <row r="7" spans="1:13">
      <c r="F7" s="34"/>
      <c r="G7" s="34"/>
      <c r="H7" s="34"/>
      <c r="I7" s="34"/>
      <c r="J7" s="34"/>
      <c r="K7" s="34"/>
      <c r="L7" s="34"/>
      <c r="M7" s="34"/>
    </row>
    <row r="8" spans="1:13">
      <c r="F8" s="34"/>
      <c r="G8" s="34"/>
      <c r="H8" s="34"/>
      <c r="I8" s="34"/>
      <c r="J8" s="34"/>
      <c r="K8" s="34"/>
      <c r="L8" s="34"/>
      <c r="M8" s="34"/>
    </row>
    <row r="9" spans="1:13">
      <c r="F9" s="20" t="s">
        <v>5</v>
      </c>
    </row>
    <row r="10" spans="1:13">
      <c r="F10" s="35" t="s">
        <v>6</v>
      </c>
      <c r="G10" s="35"/>
      <c r="H10" s="35"/>
      <c r="I10" s="35"/>
      <c r="J10" s="35"/>
      <c r="K10" s="35"/>
      <c r="L10" s="35"/>
      <c r="M10" s="35"/>
    </row>
    <row r="11" spans="1:13">
      <c r="F11" s="35"/>
      <c r="G11" s="35"/>
      <c r="H11" s="35"/>
      <c r="I11" s="35"/>
      <c r="J11" s="35"/>
      <c r="K11" s="35"/>
      <c r="L11" s="35"/>
      <c r="M11" s="35"/>
    </row>
    <row r="12" spans="1:13">
      <c r="F12" s="22"/>
      <c r="G12" s="22"/>
      <c r="H12" s="22"/>
      <c r="I12" s="22"/>
      <c r="J12" s="22"/>
      <c r="K12" s="22"/>
      <c r="L12" s="22"/>
      <c r="M12" s="22"/>
    </row>
    <row r="13" spans="1:13">
      <c r="F13" s="28" t="s">
        <v>7</v>
      </c>
      <c r="G13" s="36"/>
      <c r="H13" s="36"/>
      <c r="I13" s="36"/>
      <c r="J13" s="37" t="s">
        <v>8</v>
      </c>
      <c r="K13" s="37"/>
      <c r="L13" s="37" t="s">
        <v>9</v>
      </c>
      <c r="M13" s="37"/>
    </row>
    <row r="14" spans="1:13">
      <c r="F14" s="29" t="str">
        <f>A2</f>
        <v>Data sheet for Child Labor and Forced Labor Risk Maps</v>
      </c>
      <c r="G14" s="29"/>
      <c r="H14" s="29"/>
      <c r="I14" s="29"/>
      <c r="J14" s="29" t="s">
        <v>10</v>
      </c>
      <c r="K14" s="29"/>
      <c r="L14" s="29">
        <v>2.2000000000000002</v>
      </c>
      <c r="M14" s="29"/>
    </row>
    <row r="15" spans="1:13" s="23" customFormat="1">
      <c r="F15" s="31" t="s">
        <v>11</v>
      </c>
      <c r="G15" s="31"/>
      <c r="H15" s="28" t="s">
        <v>12</v>
      </c>
      <c r="I15" s="28"/>
      <c r="J15" s="28" t="s">
        <v>13</v>
      </c>
      <c r="K15" s="28"/>
      <c r="L15" s="28" t="s">
        <v>14</v>
      </c>
      <c r="M15" s="28"/>
    </row>
    <row r="16" spans="1:13">
      <c r="F16" s="32" t="s">
        <v>15</v>
      </c>
      <c r="G16" s="33"/>
      <c r="H16" s="32" t="s">
        <v>16</v>
      </c>
      <c r="I16" s="33"/>
      <c r="J16" s="32" t="s">
        <v>17</v>
      </c>
      <c r="K16" s="33"/>
      <c r="L16" s="29" t="s">
        <v>18</v>
      </c>
      <c r="M16" s="29"/>
    </row>
    <row r="17" spans="1:13">
      <c r="F17" s="28" t="s">
        <v>19</v>
      </c>
      <c r="G17" s="28"/>
      <c r="H17" s="28"/>
      <c r="I17" s="28"/>
      <c r="J17" s="28" t="s">
        <v>20</v>
      </c>
      <c r="K17" s="28"/>
      <c r="L17" s="28"/>
      <c r="M17" s="28"/>
    </row>
    <row r="18" spans="1:13">
      <c r="F18" s="29" t="s">
        <v>21</v>
      </c>
      <c r="G18" s="29"/>
      <c r="H18" s="29"/>
      <c r="I18" s="29"/>
      <c r="J18" s="29" t="s">
        <v>22</v>
      </c>
      <c r="K18" s="29"/>
      <c r="L18" s="29"/>
      <c r="M18" s="29"/>
    </row>
    <row r="19" spans="1:13">
      <c r="F19" s="28" t="s">
        <v>23</v>
      </c>
      <c r="G19" s="28"/>
      <c r="H19" s="28"/>
      <c r="I19" s="28"/>
      <c r="J19" s="28"/>
      <c r="K19" s="28"/>
      <c r="L19" s="28"/>
      <c r="M19" s="28"/>
    </row>
    <row r="20" spans="1:13">
      <c r="F20" s="29" t="s">
        <v>24</v>
      </c>
      <c r="G20" s="29"/>
      <c r="H20" s="29"/>
      <c r="I20" s="29"/>
      <c r="J20" s="29"/>
      <c r="K20" s="29"/>
      <c r="L20" s="29"/>
      <c r="M20" s="29"/>
    </row>
    <row r="21" spans="1:13">
      <c r="F21" s="28" t="s">
        <v>25</v>
      </c>
      <c r="G21" s="28"/>
      <c r="H21" s="28"/>
      <c r="I21" s="28"/>
      <c r="J21" s="28"/>
      <c r="K21" s="28"/>
      <c r="L21" s="28"/>
      <c r="M21" s="28"/>
    </row>
    <row r="22" spans="1:13">
      <c r="F22" s="29" t="s">
        <v>26</v>
      </c>
      <c r="G22" s="29"/>
      <c r="H22" s="29"/>
      <c r="I22" s="29"/>
      <c r="J22" s="29"/>
      <c r="K22" s="29"/>
      <c r="L22" s="29"/>
      <c r="M22" s="29"/>
    </row>
    <row r="23" spans="1:13">
      <c r="F23" s="28" t="s">
        <v>27</v>
      </c>
      <c r="G23" s="28"/>
      <c r="H23" s="28"/>
      <c r="I23" s="28"/>
      <c r="J23" s="28"/>
      <c r="K23" s="28"/>
      <c r="L23" s="28"/>
      <c r="M23" s="28"/>
    </row>
    <row r="24" spans="1:13" ht="67.900000000000006" customHeight="1">
      <c r="F24" s="29" t="s">
        <v>28</v>
      </c>
      <c r="G24" s="29"/>
      <c r="H24" s="29"/>
      <c r="I24" s="29"/>
      <c r="J24" s="29"/>
      <c r="K24" s="29"/>
      <c r="L24" s="29"/>
      <c r="M24" s="29"/>
    </row>
    <row r="25" spans="1:13">
      <c r="F25" s="28" t="s">
        <v>29</v>
      </c>
      <c r="G25" s="28"/>
      <c r="H25" s="28"/>
      <c r="I25" s="28"/>
      <c r="J25" s="28" t="s">
        <v>30</v>
      </c>
      <c r="K25" s="28"/>
      <c r="L25" s="28"/>
      <c r="M25" s="28"/>
    </row>
    <row r="26" spans="1:13">
      <c r="F26" s="29" t="s">
        <v>31</v>
      </c>
      <c r="G26" s="29"/>
      <c r="H26" s="29"/>
      <c r="I26" s="29"/>
      <c r="J26" s="29" t="s">
        <v>32</v>
      </c>
      <c r="K26" s="29"/>
      <c r="L26" s="29"/>
      <c r="M26" s="29"/>
    </row>
    <row r="28" spans="1:13">
      <c r="A28" s="24" t="s">
        <v>33</v>
      </c>
      <c r="F28" s="30" t="s">
        <v>34</v>
      </c>
      <c r="G28" s="30"/>
      <c r="H28" s="30"/>
      <c r="I28" s="30"/>
      <c r="J28" s="30"/>
      <c r="K28" s="30"/>
      <c r="L28" s="30"/>
      <c r="M28" s="30"/>
    </row>
    <row r="29" spans="1:13">
      <c r="F29" s="30"/>
      <c r="G29" s="30"/>
      <c r="H29" s="30"/>
      <c r="I29" s="30"/>
      <c r="J29" s="30"/>
      <c r="K29" s="30"/>
      <c r="L29" s="30"/>
      <c r="M29" s="30"/>
    </row>
    <row r="30" spans="1:13">
      <c r="A30" s="25" t="s">
        <v>35</v>
      </c>
      <c r="F30" s="26"/>
    </row>
    <row r="31" spans="1:13" ht="14.65" customHeight="1"/>
  </sheetData>
  <mergeCells count="31">
    <mergeCell ref="F14:I14"/>
    <mergeCell ref="J14:K14"/>
    <mergeCell ref="L14:M14"/>
    <mergeCell ref="F5:M8"/>
    <mergeCell ref="F10:M11"/>
    <mergeCell ref="F13:I13"/>
    <mergeCell ref="J13:K13"/>
    <mergeCell ref="L13:M13"/>
    <mergeCell ref="F15:G15"/>
    <mergeCell ref="H15:I15"/>
    <mergeCell ref="J15:K15"/>
    <mergeCell ref="L15:M15"/>
    <mergeCell ref="F16:G16"/>
    <mergeCell ref="H16:I16"/>
    <mergeCell ref="J16:K16"/>
    <mergeCell ref="L16:M16"/>
    <mergeCell ref="F24:M24"/>
    <mergeCell ref="F17:I17"/>
    <mergeCell ref="J17:M17"/>
    <mergeCell ref="F18:I18"/>
    <mergeCell ref="J18:M18"/>
    <mergeCell ref="F19:M19"/>
    <mergeCell ref="F20:M20"/>
    <mergeCell ref="F21:M21"/>
    <mergeCell ref="F22:M22"/>
    <mergeCell ref="F23:M23"/>
    <mergeCell ref="F25:I25"/>
    <mergeCell ref="J25:M25"/>
    <mergeCell ref="F26:I26"/>
    <mergeCell ref="J26:M26"/>
    <mergeCell ref="F28:M29"/>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98440D-7341-4796-9A8D-AE439E0DFBC1}">
  <dimension ref="B1:J142"/>
  <sheetViews>
    <sheetView showGridLines="0" workbookViewId="0"/>
  </sheetViews>
  <sheetFormatPr defaultColWidth="8.7109375" defaultRowHeight="14.45"/>
  <cols>
    <col min="2" max="2" width="35.28515625" customWidth="1"/>
    <col min="3" max="3" width="11.5703125" style="13" customWidth="1"/>
    <col min="4" max="5" width="16" customWidth="1"/>
    <col min="6" max="6" width="16" style="7" customWidth="1"/>
    <col min="7" max="8" width="16" style="5" customWidth="1"/>
  </cols>
  <sheetData>
    <row r="1" spans="2:9">
      <c r="B1" s="10"/>
    </row>
    <row r="2" spans="2:9">
      <c r="B2" s="1" t="s">
        <v>36</v>
      </c>
      <c r="C2" s="15" t="s">
        <v>37</v>
      </c>
      <c r="D2" s="1" t="s">
        <v>38</v>
      </c>
      <c r="E2" s="1" t="s">
        <v>39</v>
      </c>
      <c r="F2" s="2" t="s">
        <v>40</v>
      </c>
      <c r="G2" s="2" t="s">
        <v>41</v>
      </c>
      <c r="H2" s="2" t="s">
        <v>42</v>
      </c>
    </row>
    <row r="3" spans="2:9">
      <c r="B3" s="3" t="s">
        <v>43</v>
      </c>
      <c r="C3" s="14" t="s">
        <v>44</v>
      </c>
      <c r="D3" s="3" t="s">
        <v>45</v>
      </c>
      <c r="E3" s="3" t="s">
        <v>46</v>
      </c>
      <c r="F3" s="8">
        <v>5.329276150376165</v>
      </c>
      <c r="G3" s="9">
        <v>2.329276150376165</v>
      </c>
      <c r="H3" s="9">
        <v>3</v>
      </c>
      <c r="I3" s="4"/>
    </row>
    <row r="4" spans="2:9">
      <c r="B4" s="3" t="s">
        <v>43</v>
      </c>
      <c r="C4" s="14" t="s">
        <v>44</v>
      </c>
      <c r="D4" s="3" t="s">
        <v>47</v>
      </c>
      <c r="E4" s="3" t="s">
        <v>46</v>
      </c>
      <c r="F4" s="8">
        <v>3.5618348151011467</v>
      </c>
      <c r="G4" s="9">
        <v>1.1618348151011466</v>
      </c>
      <c r="H4" s="9">
        <v>2.4000000000000004</v>
      </c>
      <c r="I4" s="4"/>
    </row>
    <row r="5" spans="2:9">
      <c r="B5" s="3" t="s">
        <v>48</v>
      </c>
      <c r="C5" s="14" t="s">
        <v>49</v>
      </c>
      <c r="D5" s="3" t="s">
        <v>45</v>
      </c>
      <c r="E5" s="3" t="s">
        <v>50</v>
      </c>
      <c r="F5" s="8">
        <v>8.3735573888441799</v>
      </c>
      <c r="G5" s="9">
        <v>2.3735573888441808</v>
      </c>
      <c r="H5" s="9">
        <v>6</v>
      </c>
      <c r="I5" s="4"/>
    </row>
    <row r="6" spans="2:9">
      <c r="B6" s="3" t="s">
        <v>48</v>
      </c>
      <c r="C6" s="14" t="s">
        <v>49</v>
      </c>
      <c r="D6" s="3" t="s">
        <v>47</v>
      </c>
      <c r="E6" s="3" t="s">
        <v>46</v>
      </c>
      <c r="F6" s="8">
        <v>4.1748486019842801</v>
      </c>
      <c r="G6" s="9">
        <v>1.1748486019842805</v>
      </c>
      <c r="H6" s="9">
        <v>3</v>
      </c>
      <c r="I6" s="4"/>
    </row>
    <row r="7" spans="2:9">
      <c r="B7" s="3" t="s">
        <v>48</v>
      </c>
      <c r="C7" s="14" t="s">
        <v>51</v>
      </c>
      <c r="D7" s="3" t="s">
        <v>45</v>
      </c>
      <c r="E7" s="3" t="s">
        <v>50</v>
      </c>
      <c r="F7" s="8">
        <v>7.1735573888441815</v>
      </c>
      <c r="G7" s="9">
        <v>2.3735573888441808</v>
      </c>
      <c r="H7" s="9">
        <v>4.8000000000000007</v>
      </c>
      <c r="I7" s="4"/>
    </row>
    <row r="8" spans="2:9">
      <c r="B8" s="3" t="s">
        <v>48</v>
      </c>
      <c r="C8" s="14" t="s">
        <v>51</v>
      </c>
      <c r="D8" s="3" t="s">
        <v>47</v>
      </c>
      <c r="E8" s="3" t="s">
        <v>52</v>
      </c>
      <c r="F8" s="8">
        <v>4.1748486019842801</v>
      </c>
      <c r="G8" s="9">
        <v>1.1748486019842805</v>
      </c>
      <c r="H8" s="9">
        <v>3</v>
      </c>
      <c r="I8" s="4"/>
    </row>
    <row r="9" spans="2:9">
      <c r="B9" s="3" t="s">
        <v>53</v>
      </c>
      <c r="C9" s="14" t="s">
        <v>44</v>
      </c>
      <c r="D9" s="3" t="s">
        <v>45</v>
      </c>
      <c r="E9" s="3" t="s">
        <v>46</v>
      </c>
      <c r="F9" s="8">
        <v>5.0555076486418891</v>
      </c>
      <c r="G9" s="9">
        <v>2.6555076486418887</v>
      </c>
      <c r="H9" s="9">
        <v>2.4000000000000004</v>
      </c>
      <c r="I9" s="4"/>
    </row>
    <row r="10" spans="2:9">
      <c r="B10" s="3" t="s">
        <v>53</v>
      </c>
      <c r="C10" s="14" t="s">
        <v>44</v>
      </c>
      <c r="D10" s="3" t="s">
        <v>47</v>
      </c>
      <c r="E10" s="3" t="s">
        <v>46</v>
      </c>
      <c r="F10" s="8">
        <v>6.3242623373276636</v>
      </c>
      <c r="G10" s="9">
        <v>2.724262337327664</v>
      </c>
      <c r="H10" s="9">
        <v>3.5999999999999996</v>
      </c>
      <c r="I10" s="4"/>
    </row>
    <row r="11" spans="2:9">
      <c r="B11" s="3" t="s">
        <v>53</v>
      </c>
      <c r="C11" s="14" t="s">
        <v>51</v>
      </c>
      <c r="D11" s="3" t="s">
        <v>45</v>
      </c>
      <c r="E11" s="3" t="s">
        <v>52</v>
      </c>
      <c r="F11" s="8">
        <v>5.0555076486418891</v>
      </c>
      <c r="G11" s="9">
        <v>2.6555076486418887</v>
      </c>
      <c r="H11" s="9">
        <v>2.4000000000000004</v>
      </c>
      <c r="I11" s="4"/>
    </row>
    <row r="12" spans="2:9">
      <c r="B12" s="3" t="s">
        <v>53</v>
      </c>
      <c r="C12" s="14" t="s">
        <v>51</v>
      </c>
      <c r="D12" s="3" t="s">
        <v>47</v>
      </c>
      <c r="E12" s="3" t="s">
        <v>52</v>
      </c>
      <c r="F12" s="8">
        <v>5.9909290039943306</v>
      </c>
      <c r="G12" s="9">
        <v>2.3909290039943309</v>
      </c>
      <c r="H12" s="9">
        <v>3.5999999999999996</v>
      </c>
      <c r="I12" s="4"/>
    </row>
    <row r="13" spans="2:9">
      <c r="B13" s="3" t="s">
        <v>54</v>
      </c>
      <c r="C13" s="14" t="s">
        <v>55</v>
      </c>
      <c r="D13" s="3" t="s">
        <v>45</v>
      </c>
      <c r="E13" s="3" t="s">
        <v>46</v>
      </c>
      <c r="F13" s="8">
        <v>5.5420766855169408</v>
      </c>
      <c r="G13" s="9">
        <v>2.5420766855169403</v>
      </c>
      <c r="H13" s="9">
        <v>3</v>
      </c>
      <c r="I13" s="4"/>
    </row>
    <row r="14" spans="2:9">
      <c r="B14" s="3" t="s">
        <v>54</v>
      </c>
      <c r="C14" s="14" t="s">
        <v>55</v>
      </c>
      <c r="D14" s="3" t="s">
        <v>47</v>
      </c>
      <c r="E14" s="3" t="s">
        <v>46</v>
      </c>
      <c r="F14" s="8">
        <v>5.5817033887385641</v>
      </c>
      <c r="G14" s="9">
        <v>1.9817033887385647</v>
      </c>
      <c r="H14" s="9">
        <v>3.5999999999999996</v>
      </c>
      <c r="I14" s="4"/>
    </row>
    <row r="15" spans="2:9">
      <c r="B15" s="3" t="s">
        <v>54</v>
      </c>
      <c r="C15" s="14" t="s">
        <v>49</v>
      </c>
      <c r="D15" s="3" t="s">
        <v>45</v>
      </c>
      <c r="E15" s="3" t="s">
        <v>46</v>
      </c>
      <c r="F15" s="8">
        <v>5.5420766855169408</v>
      </c>
      <c r="G15" s="9">
        <v>2.5420766855169403</v>
      </c>
      <c r="H15" s="9">
        <v>3</v>
      </c>
      <c r="I15" s="4"/>
    </row>
    <row r="16" spans="2:9">
      <c r="B16" s="3" t="s">
        <v>54</v>
      </c>
      <c r="C16" s="14" t="s">
        <v>49</v>
      </c>
      <c r="D16" s="3" t="s">
        <v>47</v>
      </c>
      <c r="E16" s="3" t="s">
        <v>50</v>
      </c>
      <c r="F16" s="8">
        <v>7.3817033887385648</v>
      </c>
      <c r="G16" s="9">
        <v>1.9817033887385647</v>
      </c>
      <c r="H16" s="9">
        <v>5.4</v>
      </c>
      <c r="I16" s="4"/>
    </row>
    <row r="17" spans="2:9">
      <c r="B17" s="3" t="s">
        <v>56</v>
      </c>
      <c r="C17" s="14" t="s">
        <v>44</v>
      </c>
      <c r="D17" s="3" t="s">
        <v>45</v>
      </c>
      <c r="E17" s="3" t="s">
        <v>46</v>
      </c>
      <c r="F17" s="8">
        <v>4.1587188532036254</v>
      </c>
      <c r="G17" s="9">
        <v>2.3587188532036261</v>
      </c>
      <c r="H17" s="9">
        <v>1.7999999999999998</v>
      </c>
      <c r="I17" s="4"/>
    </row>
    <row r="18" spans="2:9">
      <c r="B18" s="3" t="s">
        <v>56</v>
      </c>
      <c r="C18" s="14" t="s">
        <v>44</v>
      </c>
      <c r="D18" s="3" t="s">
        <v>47</v>
      </c>
      <c r="E18" s="3" t="s">
        <v>46</v>
      </c>
      <c r="F18" s="8">
        <v>4.1323798479577381</v>
      </c>
      <c r="G18" s="9">
        <v>1.7323798479577377</v>
      </c>
      <c r="H18" s="9">
        <v>2.4000000000000004</v>
      </c>
      <c r="I18" s="4"/>
    </row>
    <row r="19" spans="2:9">
      <c r="B19" s="3" t="s">
        <v>56</v>
      </c>
      <c r="C19" s="14" t="s">
        <v>51</v>
      </c>
      <c r="D19" s="3" t="s">
        <v>45</v>
      </c>
      <c r="E19" s="3" t="s">
        <v>52</v>
      </c>
      <c r="F19" s="8">
        <v>3.5587188532036262</v>
      </c>
      <c r="G19" s="9">
        <v>2.3587188532036261</v>
      </c>
      <c r="H19" s="9">
        <v>1.2000000000000002</v>
      </c>
      <c r="I19" s="4"/>
    </row>
    <row r="20" spans="2:9">
      <c r="B20" s="3" t="s">
        <v>56</v>
      </c>
      <c r="C20" s="14" t="s">
        <v>51</v>
      </c>
      <c r="D20" s="3" t="s">
        <v>47</v>
      </c>
      <c r="E20" s="3" t="s">
        <v>52</v>
      </c>
      <c r="F20" s="8">
        <v>3.5323798479577375</v>
      </c>
      <c r="G20" s="9">
        <v>1.7323798479577377</v>
      </c>
      <c r="H20" s="9">
        <v>1.7999999999999998</v>
      </c>
      <c r="I20" s="4"/>
    </row>
    <row r="21" spans="2:9">
      <c r="B21" s="3" t="s">
        <v>57</v>
      </c>
      <c r="C21" s="14" t="s">
        <v>55</v>
      </c>
      <c r="D21" s="3" t="s">
        <v>45</v>
      </c>
      <c r="E21" s="3" t="s">
        <v>46</v>
      </c>
      <c r="F21" s="8">
        <v>4.6945235642046947</v>
      </c>
      <c r="G21" s="9">
        <v>2.2945235642046944</v>
      </c>
      <c r="H21" s="9">
        <v>2.4000000000000004</v>
      </c>
      <c r="I21" s="4"/>
    </row>
    <row r="22" spans="2:9">
      <c r="B22" s="3" t="s">
        <v>57</v>
      </c>
      <c r="C22" s="14" t="s">
        <v>55</v>
      </c>
      <c r="D22" s="3" t="s">
        <v>47</v>
      </c>
      <c r="E22" s="3" t="s">
        <v>46</v>
      </c>
      <c r="F22" s="8">
        <v>3.7020229351887646</v>
      </c>
      <c r="G22" s="9">
        <v>1.3020229351887642</v>
      </c>
      <c r="H22" s="9">
        <v>2.4000000000000004</v>
      </c>
      <c r="I22" s="4"/>
    </row>
    <row r="23" spans="2:9">
      <c r="B23" s="3" t="s">
        <v>57</v>
      </c>
      <c r="C23" s="14" t="s">
        <v>51</v>
      </c>
      <c r="D23" s="3" t="s">
        <v>45</v>
      </c>
      <c r="E23" s="3" t="s">
        <v>52</v>
      </c>
      <c r="F23" s="8">
        <v>5.2945235642046944</v>
      </c>
      <c r="G23" s="9">
        <v>2.2945235642046944</v>
      </c>
      <c r="H23" s="9">
        <v>3</v>
      </c>
      <c r="I23" s="4"/>
    </row>
    <row r="24" spans="2:9">
      <c r="B24" s="3" t="s">
        <v>57</v>
      </c>
      <c r="C24" s="14" t="s">
        <v>51</v>
      </c>
      <c r="D24" s="3" t="s">
        <v>47</v>
      </c>
      <c r="E24" s="3" t="s">
        <v>52</v>
      </c>
      <c r="F24" s="8">
        <v>6.1020229351887654</v>
      </c>
      <c r="G24" s="9">
        <v>1.3020229351887642</v>
      </c>
      <c r="H24" s="9">
        <v>4.8000000000000007</v>
      </c>
      <c r="I24" s="4"/>
    </row>
    <row r="25" spans="2:9">
      <c r="B25" s="3" t="s">
        <v>58</v>
      </c>
      <c r="C25" s="14" t="s">
        <v>55</v>
      </c>
      <c r="D25" s="3" t="s">
        <v>45</v>
      </c>
      <c r="E25" s="3" t="s">
        <v>46</v>
      </c>
      <c r="F25" s="8">
        <v>3.6159072504034824</v>
      </c>
      <c r="G25" s="9">
        <v>1.8159072504034826</v>
      </c>
      <c r="H25" s="9">
        <v>1.7999999999999998</v>
      </c>
      <c r="I25" s="4"/>
    </row>
    <row r="26" spans="2:9">
      <c r="B26" s="3" t="s">
        <v>58</v>
      </c>
      <c r="C26" s="14" t="s">
        <v>55</v>
      </c>
      <c r="D26" s="3" t="s">
        <v>47</v>
      </c>
      <c r="E26" s="3" t="s">
        <v>59</v>
      </c>
      <c r="F26" s="8">
        <v>2.8572091225357559</v>
      </c>
      <c r="G26" s="9">
        <v>1.0572091225357558</v>
      </c>
      <c r="H26" s="9">
        <v>1.7999999999999998</v>
      </c>
      <c r="I26" s="4"/>
    </row>
    <row r="27" spans="2:9">
      <c r="B27" s="3" t="s">
        <v>58</v>
      </c>
      <c r="C27" s="14" t="s">
        <v>51</v>
      </c>
      <c r="D27" s="3" t="s">
        <v>45</v>
      </c>
      <c r="E27" s="3" t="s">
        <v>52</v>
      </c>
      <c r="F27" s="8">
        <v>5.4159072504034818</v>
      </c>
      <c r="G27" s="9">
        <v>1.8159072504034826</v>
      </c>
      <c r="H27" s="9">
        <v>3.5999999999999996</v>
      </c>
      <c r="I27" s="4"/>
    </row>
    <row r="28" spans="2:9">
      <c r="B28" s="3" t="s">
        <v>58</v>
      </c>
      <c r="C28" s="14" t="s">
        <v>51</v>
      </c>
      <c r="D28" s="3" t="s">
        <v>47</v>
      </c>
      <c r="E28" s="3" t="s">
        <v>52</v>
      </c>
      <c r="F28" s="8">
        <v>4.0572091225357561</v>
      </c>
      <c r="G28" s="9">
        <v>1.0572091225357558</v>
      </c>
      <c r="H28" s="9">
        <v>3</v>
      </c>
      <c r="I28" s="4"/>
    </row>
    <row r="29" spans="2:9">
      <c r="B29" s="3" t="s">
        <v>60</v>
      </c>
      <c r="C29" s="14" t="s">
        <v>55</v>
      </c>
      <c r="D29" s="3" t="s">
        <v>45</v>
      </c>
      <c r="E29" s="3" t="s">
        <v>46</v>
      </c>
      <c r="F29" s="8">
        <v>6.4789825097192164</v>
      </c>
      <c r="G29" s="9">
        <v>2.8789825097192168</v>
      </c>
      <c r="H29" s="9">
        <v>3.5999999999999996</v>
      </c>
      <c r="I29" s="4"/>
    </row>
    <row r="30" spans="2:9">
      <c r="B30" s="3" t="s">
        <v>60</v>
      </c>
      <c r="C30" s="14" t="s">
        <v>55</v>
      </c>
      <c r="D30" s="3" t="s">
        <v>47</v>
      </c>
      <c r="E30" s="3" t="s">
        <v>46</v>
      </c>
      <c r="F30" s="8">
        <v>5.0615900012884936</v>
      </c>
      <c r="G30" s="9">
        <v>2.0615900012884936</v>
      </c>
      <c r="H30" s="9">
        <v>3</v>
      </c>
      <c r="I30" s="4"/>
    </row>
    <row r="31" spans="2:9">
      <c r="B31" s="3" t="s">
        <v>60</v>
      </c>
      <c r="C31" s="14" t="s">
        <v>49</v>
      </c>
      <c r="D31" s="3" t="s">
        <v>45</v>
      </c>
      <c r="E31" s="3" t="s">
        <v>50</v>
      </c>
      <c r="F31" s="8">
        <v>7.6789825097192166</v>
      </c>
      <c r="G31" s="9">
        <v>2.8789825097192168</v>
      </c>
      <c r="H31" s="9">
        <v>4.8</v>
      </c>
      <c r="I31" s="4"/>
    </row>
    <row r="32" spans="2:9">
      <c r="B32" s="3" t="s">
        <v>60</v>
      </c>
      <c r="C32" s="14" t="s">
        <v>49</v>
      </c>
      <c r="D32" s="3" t="s">
        <v>47</v>
      </c>
      <c r="E32" s="3" t="s">
        <v>50</v>
      </c>
      <c r="F32" s="8">
        <v>7.4615900012884939</v>
      </c>
      <c r="G32" s="9">
        <v>2.0615900012884936</v>
      </c>
      <c r="H32" s="9">
        <v>5.4</v>
      </c>
      <c r="I32" s="4"/>
    </row>
    <row r="33" spans="2:9">
      <c r="B33" s="3" t="s">
        <v>60</v>
      </c>
      <c r="C33" s="14" t="s">
        <v>51</v>
      </c>
      <c r="D33" s="3" t="s">
        <v>45</v>
      </c>
      <c r="E33" s="3" t="s">
        <v>52</v>
      </c>
      <c r="F33" s="8">
        <v>6.4789825097192164</v>
      </c>
      <c r="G33" s="9">
        <v>2.8789825097192168</v>
      </c>
      <c r="H33" s="9">
        <v>3.5999999999999996</v>
      </c>
      <c r="I33" s="4"/>
    </row>
    <row r="34" spans="2:9">
      <c r="B34" s="3" t="s">
        <v>60</v>
      </c>
      <c r="C34" s="14" t="s">
        <v>51</v>
      </c>
      <c r="D34" s="3" t="s">
        <v>47</v>
      </c>
      <c r="E34" s="3" t="s">
        <v>50</v>
      </c>
      <c r="F34" s="8">
        <v>7.4615900012884939</v>
      </c>
      <c r="G34" s="9">
        <v>2.0615900012884936</v>
      </c>
      <c r="H34" s="9">
        <v>5.4</v>
      </c>
      <c r="I34" s="4"/>
    </row>
    <row r="35" spans="2:9">
      <c r="B35" s="3" t="s">
        <v>61</v>
      </c>
      <c r="C35" s="14" t="s">
        <v>49</v>
      </c>
      <c r="D35" s="3" t="s">
        <v>45</v>
      </c>
      <c r="E35" s="3" t="s">
        <v>46</v>
      </c>
      <c r="F35" s="8">
        <v>5.1210360941980664</v>
      </c>
      <c r="G35" s="9">
        <v>2.7210360941980669</v>
      </c>
      <c r="H35" s="9">
        <v>2.4</v>
      </c>
      <c r="I35" s="4"/>
    </row>
    <row r="36" spans="2:9">
      <c r="B36" s="3" t="s">
        <v>61</v>
      </c>
      <c r="C36" s="14" t="s">
        <v>49</v>
      </c>
      <c r="D36" s="3" t="s">
        <v>47</v>
      </c>
      <c r="E36" s="3" t="s">
        <v>50</v>
      </c>
      <c r="F36" s="8">
        <v>6.9946140961216337</v>
      </c>
      <c r="G36" s="9">
        <v>2.7946140961216344</v>
      </c>
      <c r="H36" s="9">
        <v>4.1999999999999993</v>
      </c>
      <c r="I36" s="4"/>
    </row>
    <row r="37" spans="2:9">
      <c r="B37" s="3" t="s">
        <v>61</v>
      </c>
      <c r="C37" s="14" t="s">
        <v>51</v>
      </c>
      <c r="D37" s="3" t="s">
        <v>45</v>
      </c>
      <c r="E37" s="3" t="s">
        <v>52</v>
      </c>
      <c r="F37" s="8">
        <v>5.1210360941980673</v>
      </c>
      <c r="G37" s="9">
        <v>2.7210360941980669</v>
      </c>
      <c r="H37" s="9">
        <v>2.4000000000000004</v>
      </c>
      <c r="I37" s="4"/>
    </row>
    <row r="38" spans="2:9">
      <c r="B38" s="3" t="s">
        <v>61</v>
      </c>
      <c r="C38" s="14" t="s">
        <v>51</v>
      </c>
      <c r="D38" s="3" t="s">
        <v>47</v>
      </c>
      <c r="E38" s="3" t="s">
        <v>50</v>
      </c>
      <c r="F38" s="8">
        <v>6.9946140961216337</v>
      </c>
      <c r="G38" s="9">
        <v>2.7946140961216344</v>
      </c>
      <c r="H38" s="9">
        <v>4.1999999999999993</v>
      </c>
      <c r="I38" s="4"/>
    </row>
    <row r="39" spans="2:9">
      <c r="B39" s="3" t="s">
        <v>62</v>
      </c>
      <c r="C39" s="14" t="s">
        <v>49</v>
      </c>
      <c r="D39" s="3" t="s">
        <v>45</v>
      </c>
      <c r="E39" s="3" t="s">
        <v>46</v>
      </c>
      <c r="F39" s="8">
        <v>5.290283201078239</v>
      </c>
      <c r="G39" s="9">
        <v>2.290283201078239</v>
      </c>
      <c r="H39" s="9">
        <v>3</v>
      </c>
      <c r="I39" s="4"/>
    </row>
    <row r="40" spans="2:9">
      <c r="B40" s="3" t="s">
        <v>62</v>
      </c>
      <c r="C40" s="14" t="s">
        <v>49</v>
      </c>
      <c r="D40" s="3" t="s">
        <v>47</v>
      </c>
      <c r="E40" s="3" t="s">
        <v>46</v>
      </c>
      <c r="F40" s="8">
        <v>3.8402783146501744</v>
      </c>
      <c r="G40" s="9">
        <v>1.4402783146501741</v>
      </c>
      <c r="H40" s="9">
        <v>2.4000000000000004</v>
      </c>
      <c r="I40" s="4"/>
    </row>
    <row r="41" spans="2:9">
      <c r="B41" s="3" t="s">
        <v>62</v>
      </c>
      <c r="C41" s="14" t="s">
        <v>55</v>
      </c>
      <c r="D41" s="3" t="s">
        <v>45</v>
      </c>
      <c r="E41" s="3" t="s">
        <v>46</v>
      </c>
      <c r="F41" s="8">
        <v>5.8902832010782387</v>
      </c>
      <c r="G41" s="9">
        <v>2.290283201078239</v>
      </c>
      <c r="H41" s="9">
        <v>3.5999999999999996</v>
      </c>
      <c r="I41" s="4"/>
    </row>
    <row r="42" spans="2:9">
      <c r="B42" s="3" t="s">
        <v>62</v>
      </c>
      <c r="C42" s="14" t="s">
        <v>55</v>
      </c>
      <c r="D42" s="3" t="s">
        <v>47</v>
      </c>
      <c r="E42" s="3" t="s">
        <v>46</v>
      </c>
      <c r="F42" s="8">
        <v>4.4402783146501736</v>
      </c>
      <c r="G42" s="9">
        <v>1.4402783146501741</v>
      </c>
      <c r="H42" s="9">
        <v>3</v>
      </c>
      <c r="I42" s="4"/>
    </row>
    <row r="43" spans="2:9">
      <c r="B43" s="3" t="s">
        <v>62</v>
      </c>
      <c r="C43" s="14" t="s">
        <v>51</v>
      </c>
      <c r="D43" s="3" t="s">
        <v>45</v>
      </c>
      <c r="E43" s="3" t="s">
        <v>50</v>
      </c>
      <c r="F43" s="8">
        <v>7.0902832010782397</v>
      </c>
      <c r="G43" s="9">
        <v>2.290283201078239</v>
      </c>
      <c r="H43" s="9">
        <v>4.8000000000000007</v>
      </c>
      <c r="I43" s="4"/>
    </row>
    <row r="44" spans="2:9">
      <c r="B44" s="3" t="s">
        <v>62</v>
      </c>
      <c r="C44" s="14" t="s">
        <v>51</v>
      </c>
      <c r="D44" s="3" t="s">
        <v>47</v>
      </c>
      <c r="E44" s="3" t="s">
        <v>52</v>
      </c>
      <c r="F44" s="8">
        <v>3.8402783146501744</v>
      </c>
      <c r="G44" s="9">
        <v>1.4402783146501741</v>
      </c>
      <c r="H44" s="9">
        <v>2.4000000000000004</v>
      </c>
      <c r="I44" s="4"/>
    </row>
    <row r="45" spans="2:9">
      <c r="B45" s="3" t="s">
        <v>63</v>
      </c>
      <c r="C45" s="14" t="s">
        <v>55</v>
      </c>
      <c r="D45" s="3" t="s">
        <v>45</v>
      </c>
      <c r="E45" s="3" t="s">
        <v>46</v>
      </c>
      <c r="F45" s="8">
        <v>4.6412075388728153</v>
      </c>
      <c r="G45" s="9">
        <v>2.241207538872815</v>
      </c>
      <c r="H45" s="9">
        <v>2.4000000000000004</v>
      </c>
      <c r="I45" s="4"/>
    </row>
    <row r="46" spans="2:9">
      <c r="B46" s="3" t="s">
        <v>63</v>
      </c>
      <c r="C46" s="14" t="s">
        <v>55</v>
      </c>
      <c r="D46" s="3" t="s">
        <v>47</v>
      </c>
      <c r="E46" s="3" t="s">
        <v>46</v>
      </c>
      <c r="F46" s="8">
        <v>4.1637675557273548</v>
      </c>
      <c r="G46" s="9">
        <v>1.1637675557273548</v>
      </c>
      <c r="H46" s="9">
        <v>3</v>
      </c>
      <c r="I46" s="4"/>
    </row>
    <row r="47" spans="2:9">
      <c r="B47" s="3" t="s">
        <v>63</v>
      </c>
      <c r="C47" s="14" t="s">
        <v>49</v>
      </c>
      <c r="D47" s="3" t="s">
        <v>45</v>
      </c>
      <c r="E47" s="3" t="s">
        <v>46</v>
      </c>
      <c r="F47" s="8">
        <v>4.0412075388728148</v>
      </c>
      <c r="G47" s="9">
        <v>2.241207538872815</v>
      </c>
      <c r="H47" s="9">
        <v>1.7999999999999998</v>
      </c>
      <c r="I47" s="4"/>
    </row>
    <row r="48" spans="2:9">
      <c r="B48" s="3" t="s">
        <v>63</v>
      </c>
      <c r="C48" s="14" t="s">
        <v>49</v>
      </c>
      <c r="D48" s="3" t="s">
        <v>47</v>
      </c>
      <c r="E48" s="3" t="s">
        <v>46</v>
      </c>
      <c r="F48" s="8">
        <v>4.7637675557273544</v>
      </c>
      <c r="G48" s="9">
        <v>1.1637675557273548</v>
      </c>
      <c r="H48" s="9">
        <v>3.5999999999999996</v>
      </c>
      <c r="I48" s="4"/>
    </row>
    <row r="49" spans="2:9">
      <c r="B49" s="3" t="s">
        <v>64</v>
      </c>
      <c r="C49" s="14" t="s">
        <v>51</v>
      </c>
      <c r="D49" s="3" t="s">
        <v>45</v>
      </c>
      <c r="E49" s="3" t="s">
        <v>52</v>
      </c>
      <c r="F49" s="8">
        <v>5.0562360842715197</v>
      </c>
      <c r="G49" s="9">
        <v>2.0562360842715193</v>
      </c>
      <c r="H49" s="9">
        <v>3</v>
      </c>
      <c r="I49" s="4"/>
    </row>
    <row r="50" spans="2:9">
      <c r="B50" s="3" t="s">
        <v>64</v>
      </c>
      <c r="C50" s="14" t="s">
        <v>51</v>
      </c>
      <c r="D50" s="3" t="s">
        <v>47</v>
      </c>
      <c r="E50" s="3" t="s">
        <v>52</v>
      </c>
      <c r="F50" s="8">
        <v>6.5710346604818977</v>
      </c>
      <c r="G50" s="9">
        <v>1.7710346604818965</v>
      </c>
      <c r="H50" s="9">
        <v>4.8000000000000007</v>
      </c>
      <c r="I50" s="4"/>
    </row>
    <row r="51" spans="2:9">
      <c r="B51" s="3" t="s">
        <v>65</v>
      </c>
      <c r="C51" s="14" t="s">
        <v>51</v>
      </c>
      <c r="D51" s="3" t="s">
        <v>45</v>
      </c>
      <c r="E51" s="3" t="s">
        <v>52</v>
      </c>
      <c r="F51" s="8">
        <v>4.8802375081466041</v>
      </c>
      <c r="G51" s="9">
        <v>2.4802375081466037</v>
      </c>
      <c r="H51" s="9">
        <v>2.4000000000000004</v>
      </c>
      <c r="I51" s="4"/>
    </row>
    <row r="52" spans="2:9">
      <c r="B52" s="3" t="s">
        <v>65</v>
      </c>
      <c r="C52" s="14" t="s">
        <v>51</v>
      </c>
      <c r="D52" s="3" t="s">
        <v>47</v>
      </c>
      <c r="E52" s="3" t="s">
        <v>50</v>
      </c>
      <c r="F52" s="8">
        <v>7.3680453549800289</v>
      </c>
      <c r="G52" s="9">
        <v>1.9680453549800285</v>
      </c>
      <c r="H52" s="9">
        <v>5.4</v>
      </c>
      <c r="I52" s="4"/>
    </row>
    <row r="53" spans="2:9">
      <c r="B53" s="3" t="s">
        <v>66</v>
      </c>
      <c r="C53" s="14" t="s">
        <v>55</v>
      </c>
      <c r="D53" s="3" t="s">
        <v>45</v>
      </c>
      <c r="E53" s="3" t="s">
        <v>46</v>
      </c>
      <c r="F53" s="8">
        <v>5.3364815625856377</v>
      </c>
      <c r="G53" s="9">
        <v>2.3364815625856372</v>
      </c>
      <c r="H53" s="9">
        <v>3</v>
      </c>
      <c r="I53" s="4"/>
    </row>
    <row r="54" spans="2:9">
      <c r="B54" s="3" t="s">
        <v>66</v>
      </c>
      <c r="C54" s="14" t="s">
        <v>55</v>
      </c>
      <c r="D54" s="3" t="s">
        <v>47</v>
      </c>
      <c r="E54" s="3" t="s">
        <v>46</v>
      </c>
      <c r="F54" s="8">
        <v>4.5759567066099729</v>
      </c>
      <c r="G54" s="9">
        <v>1.5759567066099731</v>
      </c>
      <c r="H54" s="9">
        <v>3</v>
      </c>
      <c r="I54" s="4"/>
    </row>
    <row r="55" spans="2:9">
      <c r="B55" s="3" t="s">
        <v>66</v>
      </c>
      <c r="C55" s="14" t="s">
        <v>49</v>
      </c>
      <c r="D55" s="3" t="s">
        <v>45</v>
      </c>
      <c r="E55" s="3" t="s">
        <v>46</v>
      </c>
      <c r="F55" s="8">
        <v>4.7364815625856371</v>
      </c>
      <c r="G55" s="9">
        <v>2.3364815625856372</v>
      </c>
      <c r="H55" s="9">
        <v>2.4</v>
      </c>
      <c r="I55" s="4"/>
    </row>
    <row r="56" spans="2:9">
      <c r="B56" s="3" t="s">
        <v>66</v>
      </c>
      <c r="C56" s="14" t="s">
        <v>49</v>
      </c>
      <c r="D56" s="3" t="s">
        <v>47</v>
      </c>
      <c r="E56" s="3" t="s">
        <v>50</v>
      </c>
      <c r="F56" s="8">
        <v>6.9759567066099732</v>
      </c>
      <c r="G56" s="9">
        <v>1.5759567066099731</v>
      </c>
      <c r="H56" s="9">
        <v>5.4</v>
      </c>
      <c r="I56" s="4"/>
    </row>
    <row r="57" spans="2:9">
      <c r="B57" s="3" t="s">
        <v>67</v>
      </c>
      <c r="C57" s="14" t="s">
        <v>55</v>
      </c>
      <c r="D57" s="3" t="s">
        <v>45</v>
      </c>
      <c r="E57" s="3" t="s">
        <v>46</v>
      </c>
      <c r="F57" s="8">
        <v>4.6936532221312497</v>
      </c>
      <c r="G57" s="9">
        <v>2.2936532221312493</v>
      </c>
      <c r="H57" s="9">
        <v>2.4000000000000004</v>
      </c>
      <c r="I57" s="4"/>
    </row>
    <row r="58" spans="2:9">
      <c r="B58" s="3" t="s">
        <v>67</v>
      </c>
      <c r="C58" s="14" t="s">
        <v>55</v>
      </c>
      <c r="D58" s="3" t="s">
        <v>47</v>
      </c>
      <c r="E58" s="3" t="s">
        <v>59</v>
      </c>
      <c r="F58" s="8">
        <v>2.9136966885710605</v>
      </c>
      <c r="G58" s="9">
        <v>1.7136966885710605</v>
      </c>
      <c r="H58" s="9">
        <v>1.2000000000000002</v>
      </c>
      <c r="I58" s="4"/>
    </row>
    <row r="59" spans="2:9">
      <c r="B59" s="3" t="s">
        <v>67</v>
      </c>
      <c r="C59" s="14" t="s">
        <v>51</v>
      </c>
      <c r="D59" s="3" t="s">
        <v>45</v>
      </c>
      <c r="E59" s="3" t="s">
        <v>50</v>
      </c>
      <c r="F59" s="8">
        <v>7.6936532221312497</v>
      </c>
      <c r="G59" s="9">
        <v>2.2936532221312493</v>
      </c>
      <c r="H59" s="9">
        <v>5.4</v>
      </c>
      <c r="I59" s="4"/>
    </row>
    <row r="60" spans="2:9">
      <c r="B60" s="3" t="s">
        <v>67</v>
      </c>
      <c r="C60" s="14" t="s">
        <v>51</v>
      </c>
      <c r="D60" s="3" t="s">
        <v>47</v>
      </c>
      <c r="E60" s="3" t="s">
        <v>50</v>
      </c>
      <c r="F60" s="8">
        <v>7.1136966885710606</v>
      </c>
      <c r="G60" s="9">
        <v>1.7136966885710605</v>
      </c>
      <c r="H60" s="9">
        <v>5.4</v>
      </c>
      <c r="I60" s="4"/>
    </row>
    <row r="61" spans="2:9">
      <c r="B61" s="3" t="s">
        <v>68</v>
      </c>
      <c r="C61" s="14" t="s">
        <v>55</v>
      </c>
      <c r="D61" s="3" t="s">
        <v>45</v>
      </c>
      <c r="E61" s="3" t="s">
        <v>46</v>
      </c>
      <c r="F61" s="8">
        <v>4.4242213975943798</v>
      </c>
      <c r="G61" s="9">
        <v>2.024221397594379</v>
      </c>
      <c r="H61" s="9">
        <v>2.4000000000000004</v>
      </c>
      <c r="I61" s="4"/>
    </row>
    <row r="62" spans="2:9">
      <c r="B62" s="3" t="s">
        <v>68</v>
      </c>
      <c r="C62" s="14" t="s">
        <v>55</v>
      </c>
      <c r="D62" s="3" t="s">
        <v>47</v>
      </c>
      <c r="E62" s="3" t="s">
        <v>46</v>
      </c>
      <c r="F62" s="8">
        <v>3.6514366705321479</v>
      </c>
      <c r="G62" s="9">
        <v>1.8514366705321481</v>
      </c>
      <c r="H62" s="9">
        <v>1.7999999999999998</v>
      </c>
      <c r="I62" s="4"/>
    </row>
    <row r="63" spans="2:9">
      <c r="B63" s="3" t="s">
        <v>68</v>
      </c>
      <c r="C63" s="14" t="s">
        <v>51</v>
      </c>
      <c r="D63" s="3" t="s">
        <v>45</v>
      </c>
      <c r="E63" s="3" t="s">
        <v>52</v>
      </c>
      <c r="F63" s="8">
        <v>5.6242213975943791</v>
      </c>
      <c r="G63" s="9">
        <v>2.024221397594379</v>
      </c>
      <c r="H63" s="9">
        <v>3.5999999999999996</v>
      </c>
      <c r="I63" s="4"/>
    </row>
    <row r="64" spans="2:9">
      <c r="B64" s="3" t="s">
        <v>68</v>
      </c>
      <c r="C64" s="14" t="s">
        <v>51</v>
      </c>
      <c r="D64" s="3" t="s">
        <v>47</v>
      </c>
      <c r="E64" s="3" t="s">
        <v>50</v>
      </c>
      <c r="F64" s="8">
        <v>7.2514366705321489</v>
      </c>
      <c r="G64" s="9">
        <v>1.8514366705321481</v>
      </c>
      <c r="H64" s="9">
        <v>5.4</v>
      </c>
      <c r="I64" s="4"/>
    </row>
    <row r="65" spans="2:9">
      <c r="B65" s="3" t="s">
        <v>69</v>
      </c>
      <c r="C65" s="14" t="s">
        <v>44</v>
      </c>
      <c r="D65" s="3" t="s">
        <v>45</v>
      </c>
      <c r="E65" s="3" t="s">
        <v>46</v>
      </c>
      <c r="F65" s="8">
        <v>5.0001899835186325</v>
      </c>
      <c r="G65" s="9">
        <v>2.6001899835186317</v>
      </c>
      <c r="H65" s="9">
        <v>2.4000000000000004</v>
      </c>
      <c r="I65" s="4"/>
    </row>
    <row r="66" spans="2:9">
      <c r="B66" s="3" t="s">
        <v>69</v>
      </c>
      <c r="C66" s="14" t="s">
        <v>44</v>
      </c>
      <c r="D66" s="3" t="s">
        <v>47</v>
      </c>
      <c r="E66" s="3" t="s">
        <v>46</v>
      </c>
      <c r="F66" s="8">
        <v>4.0433449297770911</v>
      </c>
      <c r="G66" s="9">
        <v>1.6433449297770908</v>
      </c>
      <c r="H66" s="9">
        <v>2.4000000000000004</v>
      </c>
      <c r="I66" s="4"/>
    </row>
    <row r="67" spans="2:9">
      <c r="B67" s="3" t="s">
        <v>69</v>
      </c>
      <c r="C67" s="14" t="s">
        <v>51</v>
      </c>
      <c r="D67" s="3" t="s">
        <v>45</v>
      </c>
      <c r="E67" s="3" t="s">
        <v>50</v>
      </c>
      <c r="F67" s="8">
        <v>6.8001899835186315</v>
      </c>
      <c r="G67" s="9">
        <v>2.6001899835186317</v>
      </c>
      <c r="H67" s="9">
        <v>4.1999999999999993</v>
      </c>
      <c r="I67" s="4"/>
    </row>
    <row r="68" spans="2:9">
      <c r="B68" s="3" t="s">
        <v>69</v>
      </c>
      <c r="C68" s="14" t="s">
        <v>51</v>
      </c>
      <c r="D68" s="3" t="s">
        <v>47</v>
      </c>
      <c r="E68" s="3" t="s">
        <v>52</v>
      </c>
      <c r="F68" s="8">
        <v>3.4433449297770906</v>
      </c>
      <c r="G68" s="9">
        <v>1.6433449297770908</v>
      </c>
      <c r="H68" s="9">
        <v>1.7999999999999998</v>
      </c>
      <c r="I68" s="4"/>
    </row>
    <row r="69" spans="2:9">
      <c r="B69" s="3" t="s">
        <v>70</v>
      </c>
      <c r="C69" s="14" t="s">
        <v>44</v>
      </c>
      <c r="D69" s="3" t="s">
        <v>45</v>
      </c>
      <c r="E69" s="3" t="s">
        <v>46</v>
      </c>
      <c r="F69" s="8">
        <v>5.8681337769504927</v>
      </c>
      <c r="G69" s="9">
        <v>2.268133776950493</v>
      </c>
      <c r="H69" s="9">
        <v>3.5999999999999996</v>
      </c>
      <c r="I69" s="4"/>
    </row>
    <row r="70" spans="2:9">
      <c r="B70" s="3" t="s">
        <v>70</v>
      </c>
      <c r="C70" s="14" t="s">
        <v>44</v>
      </c>
      <c r="D70" s="3" t="s">
        <v>47</v>
      </c>
      <c r="E70" s="3" t="s">
        <v>59</v>
      </c>
      <c r="F70" s="8">
        <v>2.772993170983121</v>
      </c>
      <c r="G70" s="9">
        <v>1.5729931709831209</v>
      </c>
      <c r="H70" s="9">
        <v>1.2000000000000002</v>
      </c>
      <c r="I70" s="4"/>
    </row>
    <row r="71" spans="2:9">
      <c r="B71" s="3" t="s">
        <v>70</v>
      </c>
      <c r="C71" s="14" t="s">
        <v>49</v>
      </c>
      <c r="D71" s="3" t="s">
        <v>45</v>
      </c>
      <c r="E71" s="3" t="s">
        <v>46</v>
      </c>
      <c r="F71" s="8">
        <v>4.6681337769504925</v>
      </c>
      <c r="G71" s="9">
        <v>2.268133776950493</v>
      </c>
      <c r="H71" s="9">
        <v>2.4</v>
      </c>
      <c r="I71" s="4"/>
    </row>
    <row r="72" spans="2:9">
      <c r="B72" s="3" t="s">
        <v>70</v>
      </c>
      <c r="C72" s="14" t="s">
        <v>49</v>
      </c>
      <c r="D72" s="3" t="s">
        <v>47</v>
      </c>
      <c r="E72" s="3" t="s">
        <v>46</v>
      </c>
      <c r="F72" s="8">
        <v>5.1729931709831209</v>
      </c>
      <c r="G72" s="9">
        <v>1.5729931709831209</v>
      </c>
      <c r="H72" s="9">
        <v>3.5999999999999996</v>
      </c>
      <c r="I72" s="4"/>
    </row>
    <row r="73" spans="2:9">
      <c r="B73" s="3" t="s">
        <v>70</v>
      </c>
      <c r="C73" s="14" t="s">
        <v>51</v>
      </c>
      <c r="D73" s="3" t="s">
        <v>45</v>
      </c>
      <c r="E73" s="3" t="s">
        <v>52</v>
      </c>
      <c r="F73" s="8">
        <v>5.268133776950493</v>
      </c>
      <c r="G73" s="9">
        <v>2.268133776950493</v>
      </c>
      <c r="H73" s="9">
        <v>3</v>
      </c>
      <c r="I73" s="4"/>
    </row>
    <row r="74" spans="2:9">
      <c r="B74" s="3" t="s">
        <v>70</v>
      </c>
      <c r="C74" s="14" t="s">
        <v>51</v>
      </c>
      <c r="D74" s="3" t="s">
        <v>47</v>
      </c>
      <c r="E74" s="3" t="s">
        <v>52</v>
      </c>
      <c r="F74" s="8">
        <v>4.5729931709831213</v>
      </c>
      <c r="G74" s="9">
        <v>1.5729931709831209</v>
      </c>
      <c r="H74" s="9">
        <v>3</v>
      </c>
      <c r="I74" s="4"/>
    </row>
    <row r="75" spans="2:9">
      <c r="B75" s="3" t="s">
        <v>71</v>
      </c>
      <c r="C75" s="14" t="s">
        <v>51</v>
      </c>
      <c r="D75" s="3" t="s">
        <v>45</v>
      </c>
      <c r="E75" s="3" t="s">
        <v>52</v>
      </c>
      <c r="F75" s="8">
        <v>4.5837151990541685</v>
      </c>
      <c r="G75" s="9">
        <v>1.583715199054168</v>
      </c>
      <c r="H75" s="9">
        <v>3</v>
      </c>
      <c r="I75" s="4"/>
    </row>
    <row r="76" spans="2:9">
      <c r="B76" s="3" t="s">
        <v>71</v>
      </c>
      <c r="C76" s="14" t="s">
        <v>51</v>
      </c>
      <c r="D76" s="3" t="s">
        <v>47</v>
      </c>
      <c r="E76" s="3" t="s">
        <v>52</v>
      </c>
      <c r="F76" s="8">
        <v>3.6032470042520295</v>
      </c>
      <c r="G76" s="9">
        <v>1.8032470042520297</v>
      </c>
      <c r="H76" s="9">
        <v>1.7999999999999998</v>
      </c>
      <c r="I76" s="4"/>
    </row>
    <row r="77" spans="2:9">
      <c r="B77" s="3" t="s">
        <v>72</v>
      </c>
      <c r="C77" s="14" t="s">
        <v>44</v>
      </c>
      <c r="D77" s="3" t="s">
        <v>45</v>
      </c>
      <c r="E77" s="3" t="s">
        <v>46</v>
      </c>
      <c r="F77" s="8">
        <v>5.5931534522939197</v>
      </c>
      <c r="G77" s="9">
        <v>2.5931534522939197</v>
      </c>
      <c r="H77" s="9">
        <v>3</v>
      </c>
      <c r="I77" s="4"/>
    </row>
    <row r="78" spans="2:9">
      <c r="B78" s="3" t="s">
        <v>72</v>
      </c>
      <c r="C78" s="14" t="s">
        <v>44</v>
      </c>
      <c r="D78" s="3" t="s">
        <v>47</v>
      </c>
      <c r="E78" s="3" t="s">
        <v>46</v>
      </c>
      <c r="F78" s="8">
        <v>4.0013915732508698</v>
      </c>
      <c r="G78" s="9">
        <v>2.20139157325087</v>
      </c>
      <c r="H78" s="9">
        <v>1.7999999999999998</v>
      </c>
      <c r="I78" s="4"/>
    </row>
    <row r="79" spans="2:9">
      <c r="B79" s="3" t="s">
        <v>72</v>
      </c>
      <c r="C79" s="14" t="s">
        <v>51</v>
      </c>
      <c r="D79" s="3" t="s">
        <v>45</v>
      </c>
      <c r="E79" s="3" t="s">
        <v>52</v>
      </c>
      <c r="F79" s="8">
        <v>4.99315345229392</v>
      </c>
      <c r="G79" s="9">
        <v>2.5931534522939197</v>
      </c>
      <c r="H79" s="9">
        <v>2.4000000000000004</v>
      </c>
      <c r="I79" s="4"/>
    </row>
    <row r="80" spans="2:9">
      <c r="B80" s="3" t="s">
        <v>72</v>
      </c>
      <c r="C80" s="14" t="s">
        <v>51</v>
      </c>
      <c r="D80" s="3" t="s">
        <v>47</v>
      </c>
      <c r="E80" s="3" t="s">
        <v>52</v>
      </c>
      <c r="F80" s="8">
        <v>5.20139157325087</v>
      </c>
      <c r="G80" s="9">
        <v>2.20139157325087</v>
      </c>
      <c r="H80" s="9">
        <v>3</v>
      </c>
      <c r="I80" s="4"/>
    </row>
    <row r="81" spans="2:9">
      <c r="B81" s="3" t="s">
        <v>73</v>
      </c>
      <c r="C81" s="14" t="s">
        <v>51</v>
      </c>
      <c r="D81" s="3" t="s">
        <v>45</v>
      </c>
      <c r="E81" s="3" t="s">
        <v>52</v>
      </c>
      <c r="F81" s="8">
        <v>4.428263063562679</v>
      </c>
      <c r="G81" s="9">
        <v>2.0282630635626786</v>
      </c>
      <c r="H81" s="9">
        <v>2.4000000000000004</v>
      </c>
      <c r="I81" s="4"/>
    </row>
    <row r="82" spans="2:9">
      <c r="B82" s="3" t="s">
        <v>73</v>
      </c>
      <c r="C82" s="14" t="s">
        <v>51</v>
      </c>
      <c r="D82" s="3" t="s">
        <v>47</v>
      </c>
      <c r="E82" s="3" t="s">
        <v>50</v>
      </c>
      <c r="F82" s="8">
        <v>7.2728772065455489</v>
      </c>
      <c r="G82" s="9">
        <v>2.4728772065455482</v>
      </c>
      <c r="H82" s="9">
        <v>4.8000000000000007</v>
      </c>
      <c r="I82" s="4"/>
    </row>
    <row r="83" spans="2:9">
      <c r="B83" s="3" t="s">
        <v>74</v>
      </c>
      <c r="C83" s="14" t="s">
        <v>44</v>
      </c>
      <c r="D83" s="3" t="s">
        <v>45</v>
      </c>
      <c r="E83" s="3" t="s">
        <v>46</v>
      </c>
      <c r="F83" s="8">
        <v>5.1911871768691871</v>
      </c>
      <c r="G83" s="9">
        <v>2.1911871768691875</v>
      </c>
      <c r="H83" s="9">
        <v>3</v>
      </c>
      <c r="I83" s="4"/>
    </row>
    <row r="84" spans="2:9">
      <c r="B84" s="3" t="s">
        <v>74</v>
      </c>
      <c r="C84" s="14" t="s">
        <v>44</v>
      </c>
      <c r="D84" s="3" t="s">
        <v>47</v>
      </c>
      <c r="E84" s="3" t="s">
        <v>46</v>
      </c>
      <c r="F84" s="8">
        <v>4.5294936219559343</v>
      </c>
      <c r="G84" s="9">
        <v>2.1294936219559335</v>
      </c>
      <c r="H84" s="9">
        <v>2.4000000000000004</v>
      </c>
      <c r="I84" s="4"/>
    </row>
    <row r="85" spans="2:9">
      <c r="B85" s="3" t="s">
        <v>75</v>
      </c>
      <c r="C85" s="14" t="s">
        <v>55</v>
      </c>
      <c r="D85" s="3" t="s">
        <v>45</v>
      </c>
      <c r="E85" s="3" t="s">
        <v>46</v>
      </c>
      <c r="F85" s="8">
        <v>4.6800306461720629</v>
      </c>
      <c r="G85" s="9">
        <v>2.2800306461720625</v>
      </c>
      <c r="H85" s="9">
        <v>2.4000000000000004</v>
      </c>
      <c r="I85" s="4"/>
    </row>
    <row r="86" spans="2:9">
      <c r="B86" s="3" t="s">
        <v>75</v>
      </c>
      <c r="C86" s="14" t="s">
        <v>55</v>
      </c>
      <c r="D86" s="3" t="s">
        <v>47</v>
      </c>
      <c r="E86" s="3" t="s">
        <v>59</v>
      </c>
      <c r="F86" s="8">
        <v>2.6357685865223557</v>
      </c>
      <c r="G86" s="9">
        <v>1.4357685865223553</v>
      </c>
      <c r="H86" s="9">
        <v>1.2000000000000002</v>
      </c>
      <c r="I86" s="4"/>
    </row>
    <row r="87" spans="2:9">
      <c r="B87" s="3" t="s">
        <v>75</v>
      </c>
      <c r="C87" s="14" t="s">
        <v>49</v>
      </c>
      <c r="D87" s="3" t="s">
        <v>45</v>
      </c>
      <c r="E87" s="3" t="s">
        <v>46</v>
      </c>
      <c r="F87" s="8">
        <v>4.0800306461720623</v>
      </c>
      <c r="G87" s="9">
        <v>2.2800306461720625</v>
      </c>
      <c r="H87" s="9">
        <v>1.7999999999999998</v>
      </c>
      <c r="I87" s="4"/>
    </row>
    <row r="88" spans="2:9">
      <c r="B88" s="3" t="s">
        <v>75</v>
      </c>
      <c r="C88" s="14" t="s">
        <v>49</v>
      </c>
      <c r="D88" s="3" t="s">
        <v>47</v>
      </c>
      <c r="E88" s="3" t="s">
        <v>46</v>
      </c>
      <c r="F88" s="8">
        <v>4.4357685865223555</v>
      </c>
      <c r="G88" s="9">
        <v>1.4357685865223553</v>
      </c>
      <c r="H88" s="9">
        <v>3</v>
      </c>
      <c r="I88" s="4"/>
    </row>
    <row r="89" spans="2:9">
      <c r="B89" s="3" t="s">
        <v>75</v>
      </c>
      <c r="C89" s="14" t="s">
        <v>51</v>
      </c>
      <c r="D89" s="3" t="s">
        <v>45</v>
      </c>
      <c r="E89" s="3" t="s">
        <v>52</v>
      </c>
      <c r="F89" s="8">
        <v>5.2800306461720625</v>
      </c>
      <c r="G89" s="9">
        <v>2.2800306461720625</v>
      </c>
      <c r="H89" s="9">
        <v>3</v>
      </c>
      <c r="I89" s="4"/>
    </row>
    <row r="90" spans="2:9">
      <c r="B90" s="3" t="s">
        <v>75</v>
      </c>
      <c r="C90" s="14" t="s">
        <v>51</v>
      </c>
      <c r="D90" s="3" t="s">
        <v>47</v>
      </c>
      <c r="E90" s="3" t="s">
        <v>52</v>
      </c>
      <c r="F90" s="8">
        <v>5.6357685865223548</v>
      </c>
      <c r="G90" s="9">
        <v>1.4357685865223553</v>
      </c>
      <c r="H90" s="9">
        <v>4.1999999999999993</v>
      </c>
      <c r="I90" s="4"/>
    </row>
    <row r="91" spans="2:9">
      <c r="B91" s="3" t="s">
        <v>76</v>
      </c>
      <c r="C91" s="14" t="s">
        <v>44</v>
      </c>
      <c r="D91" s="3" t="s">
        <v>45</v>
      </c>
      <c r="E91" s="3" t="s">
        <v>46</v>
      </c>
      <c r="F91" s="8">
        <v>5.2213042144591935</v>
      </c>
      <c r="G91" s="9">
        <v>2.2213042144591939</v>
      </c>
      <c r="H91" s="9">
        <v>3</v>
      </c>
      <c r="I91" s="4"/>
    </row>
    <row r="92" spans="2:9">
      <c r="B92" s="3" t="s">
        <v>76</v>
      </c>
      <c r="C92" s="14" t="s">
        <v>44</v>
      </c>
      <c r="D92" s="3" t="s">
        <v>47</v>
      </c>
      <c r="E92" s="3" t="s">
        <v>46</v>
      </c>
      <c r="F92" s="8">
        <v>4.8718464115449045</v>
      </c>
      <c r="G92" s="9">
        <v>2.4718464115449041</v>
      </c>
      <c r="H92" s="9">
        <v>2.4000000000000004</v>
      </c>
      <c r="I92" s="4"/>
    </row>
    <row r="93" spans="2:9">
      <c r="B93" s="3" t="s">
        <v>77</v>
      </c>
      <c r="C93" s="14" t="s">
        <v>44</v>
      </c>
      <c r="D93" s="3" t="s">
        <v>45</v>
      </c>
      <c r="E93" s="3" t="s">
        <v>46</v>
      </c>
      <c r="F93" s="8">
        <v>4.6575413669938701</v>
      </c>
      <c r="G93" s="9">
        <v>2.2575413669938698</v>
      </c>
      <c r="H93" s="9">
        <v>2.4000000000000004</v>
      </c>
      <c r="I93" s="4"/>
    </row>
    <row r="94" spans="2:9">
      <c r="B94" s="3" t="s">
        <v>77</v>
      </c>
      <c r="C94" s="14" t="s">
        <v>44</v>
      </c>
      <c r="D94" s="3" t="s">
        <v>47</v>
      </c>
      <c r="E94" s="3" t="s">
        <v>46</v>
      </c>
      <c r="F94" s="8">
        <v>4.5003736631877338</v>
      </c>
      <c r="G94" s="9">
        <v>2.1003736631877339</v>
      </c>
      <c r="H94" s="9">
        <v>2.4000000000000004</v>
      </c>
      <c r="I94" s="4"/>
    </row>
    <row r="95" spans="2:9">
      <c r="B95" s="3" t="s">
        <v>78</v>
      </c>
      <c r="C95" s="14" t="s">
        <v>55</v>
      </c>
      <c r="D95" s="3" t="s">
        <v>45</v>
      </c>
      <c r="E95" s="3" t="s">
        <v>46</v>
      </c>
      <c r="F95" s="8">
        <v>4.8352949183355287</v>
      </c>
      <c r="G95" s="9">
        <v>2.4352949183355284</v>
      </c>
      <c r="H95" s="9">
        <v>2.4000000000000004</v>
      </c>
      <c r="I95" s="4"/>
    </row>
    <row r="96" spans="2:9">
      <c r="B96" s="3" t="s">
        <v>78</v>
      </c>
      <c r="C96" s="14" t="s">
        <v>55</v>
      </c>
      <c r="D96" s="3" t="s">
        <v>47</v>
      </c>
      <c r="E96" s="3" t="s">
        <v>46</v>
      </c>
      <c r="F96" s="8">
        <v>4.6896018554310013</v>
      </c>
      <c r="G96" s="9">
        <v>1.6896018554310011</v>
      </c>
      <c r="H96" s="9">
        <v>3</v>
      </c>
      <c r="I96" s="4"/>
    </row>
    <row r="97" spans="2:10">
      <c r="B97" s="3" t="s">
        <v>78</v>
      </c>
      <c r="C97" s="14" t="s">
        <v>49</v>
      </c>
      <c r="D97" s="3" t="s">
        <v>45</v>
      </c>
      <c r="E97" s="3" t="s">
        <v>46</v>
      </c>
      <c r="F97" s="8">
        <v>4.2352949183355282</v>
      </c>
      <c r="G97" s="9">
        <v>2.4352949183355284</v>
      </c>
      <c r="H97" s="9">
        <v>1.7999999999999998</v>
      </c>
      <c r="I97" s="4"/>
    </row>
    <row r="98" spans="2:10">
      <c r="B98" s="3" t="s">
        <v>78</v>
      </c>
      <c r="C98" s="14" t="s">
        <v>49</v>
      </c>
      <c r="D98" s="3" t="s">
        <v>47</v>
      </c>
      <c r="E98" s="3" t="s">
        <v>46</v>
      </c>
      <c r="F98" s="8">
        <v>5.2896018554310009</v>
      </c>
      <c r="G98" s="9">
        <v>1.6896018554310011</v>
      </c>
      <c r="H98" s="9">
        <v>3.5999999999999996</v>
      </c>
      <c r="I98" s="4"/>
    </row>
    <row r="99" spans="2:10">
      <c r="B99" s="3" t="s">
        <v>78</v>
      </c>
      <c r="C99" s="14" t="s">
        <v>51</v>
      </c>
      <c r="D99" s="3" t="s">
        <v>45</v>
      </c>
      <c r="E99" s="3" t="s">
        <v>52</v>
      </c>
      <c r="F99" s="8">
        <v>6.035294918335528</v>
      </c>
      <c r="G99" s="9">
        <v>2.4352949183355284</v>
      </c>
      <c r="H99" s="9">
        <v>3.5999999999999996</v>
      </c>
      <c r="I99" s="4"/>
    </row>
    <row r="100" spans="2:10">
      <c r="B100" s="3" t="s">
        <v>78</v>
      </c>
      <c r="C100" s="14" t="s">
        <v>51</v>
      </c>
      <c r="D100" s="3" t="s">
        <v>47</v>
      </c>
      <c r="E100" s="3" t="s">
        <v>52</v>
      </c>
      <c r="F100" s="8">
        <v>5.2896018554310009</v>
      </c>
      <c r="G100" s="9">
        <v>1.6896018554310011</v>
      </c>
      <c r="H100" s="9">
        <v>3.5999999999999996</v>
      </c>
      <c r="I100" s="4"/>
    </row>
    <row r="101" spans="2:10">
      <c r="B101" s="3" t="s">
        <v>79</v>
      </c>
      <c r="C101" s="14" t="s">
        <v>49</v>
      </c>
      <c r="D101" s="3" t="s">
        <v>45</v>
      </c>
      <c r="E101" s="3" t="s">
        <v>50</v>
      </c>
      <c r="F101" s="8">
        <v>7.4122271683295553</v>
      </c>
      <c r="G101" s="9">
        <v>2.6122271683295555</v>
      </c>
      <c r="H101" s="9">
        <v>4.8</v>
      </c>
      <c r="J101" s="5"/>
    </row>
    <row r="102" spans="2:10">
      <c r="B102" s="3" t="s">
        <v>79</v>
      </c>
      <c r="C102" s="14" t="s">
        <v>49</v>
      </c>
      <c r="D102" s="3" t="s">
        <v>47</v>
      </c>
      <c r="E102" s="3" t="s">
        <v>50</v>
      </c>
      <c r="F102" s="8">
        <v>7.4769746166731101</v>
      </c>
      <c r="G102" s="9">
        <v>2.6769746166731094</v>
      </c>
      <c r="H102" s="9">
        <v>4.8000000000000007</v>
      </c>
      <c r="J102" s="5"/>
    </row>
    <row r="103" spans="2:10">
      <c r="B103" s="3" t="s">
        <v>80</v>
      </c>
      <c r="C103" s="14" t="s">
        <v>55</v>
      </c>
      <c r="D103" s="3" t="s">
        <v>45</v>
      </c>
      <c r="E103" s="3" t="s">
        <v>46</v>
      </c>
      <c r="F103" s="8">
        <v>4.614151086329751</v>
      </c>
      <c r="G103" s="9">
        <v>2.2141510863297507</v>
      </c>
      <c r="H103" s="9">
        <v>2.4000000000000004</v>
      </c>
      <c r="J103" s="5"/>
    </row>
    <row r="104" spans="2:10">
      <c r="B104" s="3" t="s">
        <v>80</v>
      </c>
      <c r="C104" s="14" t="s">
        <v>55</v>
      </c>
      <c r="D104" s="3" t="s">
        <v>47</v>
      </c>
      <c r="E104" s="3" t="s">
        <v>59</v>
      </c>
      <c r="F104" s="8">
        <v>2.3466305888416441</v>
      </c>
      <c r="G104" s="9">
        <v>1.1466305888416441</v>
      </c>
      <c r="H104" s="9">
        <v>1.2000000000000002</v>
      </c>
      <c r="J104" s="5"/>
    </row>
    <row r="105" spans="2:10">
      <c r="B105" s="3" t="s">
        <v>81</v>
      </c>
      <c r="C105" s="14" t="s">
        <v>49</v>
      </c>
      <c r="D105" s="3" t="s">
        <v>45</v>
      </c>
      <c r="E105" s="3" t="s">
        <v>46</v>
      </c>
      <c r="F105" s="8">
        <v>5.6464950347173506</v>
      </c>
      <c r="G105" s="9">
        <v>2.646495034717351</v>
      </c>
      <c r="H105" s="9">
        <v>3</v>
      </c>
      <c r="J105" s="5"/>
    </row>
    <row r="106" spans="2:10">
      <c r="B106" s="3" t="s">
        <v>81</v>
      </c>
      <c r="C106" s="14" t="s">
        <v>49</v>
      </c>
      <c r="D106" s="3" t="s">
        <v>47</v>
      </c>
      <c r="E106" s="3" t="s">
        <v>46</v>
      </c>
      <c r="F106" s="8">
        <v>5.5231542327019714</v>
      </c>
      <c r="G106" s="9">
        <v>1.3231542327019716</v>
      </c>
      <c r="H106" s="9">
        <v>4.1999999999999993</v>
      </c>
      <c r="J106" s="5"/>
    </row>
    <row r="107" spans="2:10">
      <c r="B107" s="3" t="s">
        <v>81</v>
      </c>
      <c r="C107" s="14" t="s">
        <v>51</v>
      </c>
      <c r="D107" s="3" t="s">
        <v>45</v>
      </c>
      <c r="E107" s="3" t="s">
        <v>52</v>
      </c>
      <c r="F107" s="8">
        <v>6.2464950347173502</v>
      </c>
      <c r="G107" s="9">
        <v>2.646495034717351</v>
      </c>
      <c r="H107" s="9">
        <v>3.5999999999999996</v>
      </c>
      <c r="J107" s="5"/>
    </row>
    <row r="108" spans="2:10">
      <c r="B108" s="3" t="s">
        <v>81</v>
      </c>
      <c r="C108" s="14" t="s">
        <v>51</v>
      </c>
      <c r="D108" s="3" t="s">
        <v>47</v>
      </c>
      <c r="E108" s="3" t="s">
        <v>52</v>
      </c>
      <c r="F108" s="8">
        <v>5.5231542327019714</v>
      </c>
      <c r="G108" s="9">
        <v>1.3231542327019716</v>
      </c>
      <c r="H108" s="9">
        <v>4.1999999999999993</v>
      </c>
      <c r="J108" s="5"/>
    </row>
    <row r="109" spans="2:10">
      <c r="B109" s="3" t="s">
        <v>82</v>
      </c>
      <c r="C109" s="14" t="s">
        <v>55</v>
      </c>
      <c r="D109" s="3" t="s">
        <v>45</v>
      </c>
      <c r="E109" s="3" t="s">
        <v>46</v>
      </c>
      <c r="F109" s="8">
        <v>4.952772431639616</v>
      </c>
      <c r="G109" s="9">
        <v>1.9527724316396156</v>
      </c>
      <c r="H109" s="9">
        <v>3</v>
      </c>
      <c r="J109" s="5"/>
    </row>
    <row r="110" spans="2:10">
      <c r="B110" s="3" t="s">
        <v>82</v>
      </c>
      <c r="C110" s="14" t="s">
        <v>55</v>
      </c>
      <c r="D110" s="3" t="s">
        <v>47</v>
      </c>
      <c r="E110" s="3" t="s">
        <v>46</v>
      </c>
      <c r="F110" s="8">
        <v>3.628888029893055</v>
      </c>
      <c r="G110" s="9">
        <v>1.8288880298930552</v>
      </c>
      <c r="H110" s="9">
        <v>1.7999999999999998</v>
      </c>
      <c r="J110" s="5"/>
    </row>
    <row r="111" spans="2:10">
      <c r="B111" s="3" t="s">
        <v>83</v>
      </c>
      <c r="C111" s="14" t="s">
        <v>44</v>
      </c>
      <c r="D111" s="3" t="s">
        <v>45</v>
      </c>
      <c r="E111" s="3" t="s">
        <v>46</v>
      </c>
      <c r="F111" s="8">
        <v>6.4553423114226867</v>
      </c>
      <c r="G111" s="9">
        <v>2.8553423114226866</v>
      </c>
      <c r="H111" s="9">
        <v>3.5999999999999996</v>
      </c>
      <c r="J111" s="5"/>
    </row>
    <row r="112" spans="2:10">
      <c r="B112" s="3" t="s">
        <v>83</v>
      </c>
      <c r="C112" s="14" t="s">
        <v>44</v>
      </c>
      <c r="D112" s="3" t="s">
        <v>47</v>
      </c>
      <c r="E112" s="3" t="s">
        <v>46</v>
      </c>
      <c r="F112" s="8">
        <v>4.1145470944465918</v>
      </c>
      <c r="G112" s="9">
        <v>1.1145470944465918</v>
      </c>
      <c r="H112" s="9">
        <v>3</v>
      </c>
      <c r="J112" s="5"/>
    </row>
    <row r="113" spans="2:10">
      <c r="B113" s="3" t="s">
        <v>83</v>
      </c>
      <c r="C113" s="14" t="s">
        <v>84</v>
      </c>
      <c r="D113" s="3" t="s">
        <v>45</v>
      </c>
      <c r="E113" s="3" t="s">
        <v>46</v>
      </c>
      <c r="F113" s="8">
        <v>5.3</v>
      </c>
      <c r="G113" s="9">
        <v>2.8553423114226866</v>
      </c>
      <c r="H113" s="9">
        <v>2.4000000000000004</v>
      </c>
      <c r="J113" s="5"/>
    </row>
    <row r="114" spans="2:10">
      <c r="B114" s="3" t="s">
        <v>83</v>
      </c>
      <c r="C114" s="14" t="s">
        <v>84</v>
      </c>
      <c r="D114" s="3" t="s">
        <v>47</v>
      </c>
      <c r="E114" s="3" t="s">
        <v>46</v>
      </c>
      <c r="F114" s="8">
        <v>4.7</v>
      </c>
      <c r="G114" s="9">
        <v>1.1145470944465918</v>
      </c>
      <c r="H114" s="9">
        <v>3.5999999999999996</v>
      </c>
      <c r="J114" s="5"/>
    </row>
    <row r="115" spans="2:10">
      <c r="B115" s="3" t="s">
        <v>85</v>
      </c>
      <c r="C115" s="14" t="s">
        <v>44</v>
      </c>
      <c r="D115" s="3" t="s">
        <v>45</v>
      </c>
      <c r="E115" s="3" t="s">
        <v>46</v>
      </c>
      <c r="F115" s="8">
        <v>4.8002697438021027</v>
      </c>
      <c r="G115" s="9">
        <v>2.4002697438021028</v>
      </c>
      <c r="H115" s="9">
        <v>2.4000000000000004</v>
      </c>
      <c r="J115" s="5"/>
    </row>
    <row r="116" spans="2:10">
      <c r="B116" s="3" t="s">
        <v>85</v>
      </c>
      <c r="C116" s="14" t="s">
        <v>44</v>
      </c>
      <c r="D116" s="3" t="s">
        <v>47</v>
      </c>
      <c r="E116" s="3" t="s">
        <v>59</v>
      </c>
      <c r="F116" s="8">
        <v>3.1756474681097799</v>
      </c>
      <c r="G116" s="9">
        <v>1.9756474681097798</v>
      </c>
      <c r="H116" s="9">
        <v>1.2000000000000002</v>
      </c>
      <c r="J116" s="5"/>
    </row>
    <row r="117" spans="2:10">
      <c r="B117" s="3" t="s">
        <v>85</v>
      </c>
      <c r="C117" s="14" t="s">
        <v>51</v>
      </c>
      <c r="D117" s="3" t="s">
        <v>45</v>
      </c>
      <c r="E117" s="3" t="s">
        <v>52</v>
      </c>
      <c r="F117" s="8">
        <v>4.8002697438021027</v>
      </c>
      <c r="G117" s="9">
        <v>2.4002697438021028</v>
      </c>
      <c r="H117" s="9">
        <v>2.4000000000000004</v>
      </c>
      <c r="J117" s="5"/>
    </row>
    <row r="118" spans="2:10">
      <c r="B118" s="3" t="s">
        <v>85</v>
      </c>
      <c r="C118" s="14" t="s">
        <v>51</v>
      </c>
      <c r="D118" s="3" t="s">
        <v>47</v>
      </c>
      <c r="E118" s="3" t="s">
        <v>52</v>
      </c>
      <c r="F118" s="8">
        <v>6.175647468109779</v>
      </c>
      <c r="G118" s="9">
        <v>1.9756474681097798</v>
      </c>
      <c r="H118" s="9">
        <v>4.1999999999999993</v>
      </c>
      <c r="J118" s="5"/>
    </row>
    <row r="119" spans="2:10">
      <c r="B119" s="3" t="s">
        <v>86</v>
      </c>
      <c r="C119" s="14" t="s">
        <v>44</v>
      </c>
      <c r="D119" s="3" t="s">
        <v>45</v>
      </c>
      <c r="E119" s="3" t="s">
        <v>46</v>
      </c>
      <c r="F119" s="8">
        <v>3.4238479266664816</v>
      </c>
      <c r="G119" s="9">
        <v>2.2238479266664815</v>
      </c>
      <c r="H119" s="9">
        <v>1.2000000000000002</v>
      </c>
      <c r="J119" s="5"/>
    </row>
    <row r="120" spans="2:10">
      <c r="B120" s="3" t="s">
        <v>86</v>
      </c>
      <c r="C120" s="14" t="s">
        <v>44</v>
      </c>
      <c r="D120" s="3" t="s">
        <v>47</v>
      </c>
      <c r="E120" s="3" t="s">
        <v>59</v>
      </c>
      <c r="F120" s="8">
        <v>3.0145342095090837</v>
      </c>
      <c r="G120" s="9">
        <v>1.2145342095090839</v>
      </c>
      <c r="H120" s="9">
        <v>1.7999999999999998</v>
      </c>
      <c r="J120" s="5"/>
    </row>
    <row r="121" spans="2:10">
      <c r="B121" s="3" t="s">
        <v>87</v>
      </c>
      <c r="C121" s="14" t="s">
        <v>44</v>
      </c>
      <c r="D121" s="3" t="s">
        <v>45</v>
      </c>
      <c r="E121" s="3" t="s">
        <v>59</v>
      </c>
      <c r="F121" s="8">
        <v>2.7969388882256472</v>
      </c>
      <c r="G121" s="9">
        <v>1.596938888225647</v>
      </c>
      <c r="H121" s="9">
        <v>1.2000000000000002</v>
      </c>
      <c r="J121" s="5"/>
    </row>
    <row r="122" spans="2:10">
      <c r="B122" s="3" t="s">
        <v>87</v>
      </c>
      <c r="C122" s="14" t="s">
        <v>44</v>
      </c>
      <c r="D122" s="3" t="s">
        <v>47</v>
      </c>
      <c r="E122" s="3" t="s">
        <v>46</v>
      </c>
      <c r="F122" s="8">
        <v>3.865713181291071</v>
      </c>
      <c r="G122" s="9">
        <v>2.0657131812910712</v>
      </c>
      <c r="H122" s="9">
        <v>1.7999999999999998</v>
      </c>
      <c r="J122" s="5"/>
    </row>
    <row r="123" spans="2:10">
      <c r="B123" s="3" t="s">
        <v>88</v>
      </c>
      <c r="C123" s="14" t="s">
        <v>44</v>
      </c>
      <c r="D123" s="3" t="s">
        <v>45</v>
      </c>
      <c r="E123" s="3" t="s">
        <v>46</v>
      </c>
      <c r="F123" s="8">
        <v>6.6133491850633188</v>
      </c>
      <c r="G123" s="9">
        <v>3.0133491850633192</v>
      </c>
      <c r="H123" s="9">
        <v>3.5999999999999996</v>
      </c>
      <c r="J123" s="5"/>
    </row>
    <row r="124" spans="2:10">
      <c r="B124" s="3" t="s">
        <v>88</v>
      </c>
      <c r="C124" s="14" t="s">
        <v>44</v>
      </c>
      <c r="D124" s="3" t="s">
        <v>47</v>
      </c>
      <c r="E124" s="3" t="s">
        <v>50</v>
      </c>
      <c r="F124" s="8">
        <v>6.9239530988274716</v>
      </c>
      <c r="G124" s="9">
        <v>2.1239530988274709</v>
      </c>
      <c r="H124" s="9">
        <v>4.8000000000000007</v>
      </c>
      <c r="J124" s="5"/>
    </row>
    <row r="125" spans="2:10">
      <c r="B125" s="3" t="s">
        <v>88</v>
      </c>
      <c r="C125" s="14" t="s">
        <v>51</v>
      </c>
      <c r="D125" s="3" t="s">
        <v>45</v>
      </c>
      <c r="E125" s="3" t="s">
        <v>52</v>
      </c>
      <c r="F125" s="8">
        <v>6.6133491850633188</v>
      </c>
      <c r="G125" s="9">
        <v>3.0133491850633192</v>
      </c>
      <c r="H125" s="9">
        <v>3.5999999999999996</v>
      </c>
      <c r="J125" s="5"/>
    </row>
    <row r="126" spans="2:10">
      <c r="B126" s="3" t="s">
        <v>88</v>
      </c>
      <c r="C126" s="14" t="s">
        <v>51</v>
      </c>
      <c r="D126" s="3" t="s">
        <v>47</v>
      </c>
      <c r="E126" s="3" t="s">
        <v>50</v>
      </c>
      <c r="F126" s="8">
        <v>8.1239530988274709</v>
      </c>
      <c r="G126" s="9">
        <v>2.1239530988274709</v>
      </c>
      <c r="H126" s="9">
        <v>6</v>
      </c>
      <c r="J126" s="5"/>
    </row>
    <row r="127" spans="2:10">
      <c r="B127" s="3" t="s">
        <v>89</v>
      </c>
      <c r="C127" s="14" t="s">
        <v>44</v>
      </c>
      <c r="D127" s="3" t="s">
        <v>45</v>
      </c>
      <c r="E127" s="3" t="s">
        <v>46</v>
      </c>
      <c r="F127" s="8">
        <v>4.727628694965019</v>
      </c>
      <c r="G127" s="9">
        <v>2.3276286949650187</v>
      </c>
      <c r="H127" s="9">
        <v>2.4000000000000004</v>
      </c>
      <c r="J127" s="5"/>
    </row>
    <row r="128" spans="2:10">
      <c r="B128" s="3" t="s">
        <v>89</v>
      </c>
      <c r="C128" s="14" t="s">
        <v>44</v>
      </c>
      <c r="D128" s="3" t="s">
        <v>47</v>
      </c>
      <c r="E128" s="3" t="s">
        <v>46</v>
      </c>
      <c r="F128" s="8">
        <v>3.921169952325732</v>
      </c>
      <c r="G128" s="9">
        <v>2.7211699523257318</v>
      </c>
      <c r="H128" s="9">
        <v>1.2000000000000002</v>
      </c>
      <c r="J128" s="5"/>
    </row>
    <row r="129" spans="2:10">
      <c r="B129" s="3" t="s">
        <v>89</v>
      </c>
      <c r="C129" s="14" t="s">
        <v>51</v>
      </c>
      <c r="D129" s="3" t="s">
        <v>45</v>
      </c>
      <c r="E129" s="3" t="s">
        <v>52</v>
      </c>
      <c r="F129" s="8">
        <v>4.727628694965019</v>
      </c>
      <c r="G129" s="9">
        <v>2.3276286949650187</v>
      </c>
      <c r="H129" s="9">
        <v>2.4000000000000004</v>
      </c>
      <c r="J129" s="5"/>
    </row>
    <row r="130" spans="2:10">
      <c r="B130" s="3" t="s">
        <v>89</v>
      </c>
      <c r="C130" s="14" t="s">
        <v>51</v>
      </c>
      <c r="D130" s="3" t="s">
        <v>47</v>
      </c>
      <c r="E130" s="3" t="s">
        <v>52</v>
      </c>
      <c r="F130" s="8">
        <v>6.3211699523257314</v>
      </c>
      <c r="G130" s="9">
        <v>2.7211699523257318</v>
      </c>
      <c r="H130" s="9">
        <v>3.5999999999999996</v>
      </c>
      <c r="J130" s="5"/>
    </row>
    <row r="131" spans="2:10">
      <c r="B131" s="3" t="s">
        <v>90</v>
      </c>
      <c r="C131" s="14" t="s">
        <v>44</v>
      </c>
      <c r="D131" s="3" t="s">
        <v>45</v>
      </c>
      <c r="E131" s="3" t="s">
        <v>46</v>
      </c>
      <c r="F131" s="8">
        <v>4.9036007797314909</v>
      </c>
      <c r="G131" s="9">
        <v>1.9036007797314913</v>
      </c>
      <c r="H131" s="9">
        <v>3</v>
      </c>
      <c r="J131" s="5"/>
    </row>
    <row r="132" spans="2:10">
      <c r="B132" s="3" t="s">
        <v>90</v>
      </c>
      <c r="C132" s="14" t="s">
        <v>44</v>
      </c>
      <c r="D132" s="3" t="s">
        <v>47</v>
      </c>
      <c r="E132" s="3" t="s">
        <v>46</v>
      </c>
      <c r="F132" s="8">
        <v>5.4630331142893951</v>
      </c>
      <c r="G132" s="9">
        <v>1.8630331142893959</v>
      </c>
      <c r="H132" s="9">
        <v>3.5999999999999996</v>
      </c>
      <c r="J132" s="5"/>
    </row>
    <row r="133" spans="2:10">
      <c r="B133" s="3" t="s">
        <v>90</v>
      </c>
      <c r="C133" s="14" t="s">
        <v>51</v>
      </c>
      <c r="D133" s="3" t="s">
        <v>45</v>
      </c>
      <c r="E133" s="3" t="s">
        <v>52</v>
      </c>
      <c r="F133" s="8">
        <v>5.5036007797314905</v>
      </c>
      <c r="G133" s="9">
        <v>1.9036007797314913</v>
      </c>
      <c r="H133" s="9">
        <v>3.5999999999999996</v>
      </c>
    </row>
    <row r="134" spans="2:10">
      <c r="B134" s="3" t="s">
        <v>90</v>
      </c>
      <c r="C134" s="14" t="s">
        <v>51</v>
      </c>
      <c r="D134" s="3" t="s">
        <v>47</v>
      </c>
      <c r="E134" s="3" t="s">
        <v>52</v>
      </c>
      <c r="F134" s="8">
        <v>5.4630331142893951</v>
      </c>
      <c r="G134" s="9">
        <v>1.8630331142893959</v>
      </c>
      <c r="H134" s="9">
        <v>3.5999999999999996</v>
      </c>
    </row>
    <row r="135" spans="2:10">
      <c r="B135" s="3" t="s">
        <v>91</v>
      </c>
      <c r="C135" s="14" t="s">
        <v>44</v>
      </c>
      <c r="D135" s="3" t="s">
        <v>45</v>
      </c>
      <c r="E135" s="3" t="s">
        <v>46</v>
      </c>
      <c r="F135" s="8">
        <v>5.3644556012558686</v>
      </c>
      <c r="G135" s="9">
        <v>2.3644556012558686</v>
      </c>
      <c r="H135" s="9">
        <v>3</v>
      </c>
    </row>
    <row r="136" spans="2:10">
      <c r="B136" s="3" t="s">
        <v>91</v>
      </c>
      <c r="C136" s="14" t="s">
        <v>44</v>
      </c>
      <c r="D136" s="3" t="s">
        <v>47</v>
      </c>
      <c r="E136" s="3" t="s">
        <v>46</v>
      </c>
      <c r="F136" s="8">
        <v>4.9600566937250354</v>
      </c>
      <c r="G136" s="9">
        <v>1.9600566937250354</v>
      </c>
      <c r="H136" s="9">
        <v>3</v>
      </c>
    </row>
    <row r="138" spans="2:10">
      <c r="B138" s="6"/>
    </row>
    <row r="139" spans="2:10">
      <c r="B139" s="11"/>
    </row>
    <row r="140" spans="2:10">
      <c r="B140" s="12"/>
    </row>
    <row r="141" spans="2:10">
      <c r="B141" s="12"/>
    </row>
    <row r="142" spans="2:10">
      <c r="B142" s="12"/>
    </row>
  </sheetData>
  <pageMargins left="0.7" right="0.7" top="0.75" bottom="0.75" header="0.3" footer="0.3"/>
  <pageSetup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B7E0036CE6A3541B3AB760440CA990C" ma:contentTypeVersion="19" ma:contentTypeDescription="Create a new document." ma:contentTypeScope="" ma:versionID="ded60c9966abc08e3f3bdef028185a9e">
  <xsd:schema xmlns:xsd="http://www.w3.org/2001/XMLSchema" xmlns:xs="http://www.w3.org/2001/XMLSchema" xmlns:p="http://schemas.microsoft.com/office/2006/metadata/properties" xmlns:ns2="e73622c4-136b-4675-95da-e5d26a46cb91" xmlns:ns3="d237e1cb-b423-4f78-bee9-d36b9b38daee" targetNamespace="http://schemas.microsoft.com/office/2006/metadata/properties" ma:root="true" ma:fieldsID="e46a8a3a3d2ae6fcc2559113c71a650b" ns2:_="" ns3:_="">
    <xsd:import namespace="e73622c4-136b-4675-95da-e5d26a46cb91"/>
    <xsd:import namespace="d237e1cb-b423-4f78-bee9-d36b9b38daee"/>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ServiceLocation" minOccurs="0"/>
                <xsd:element ref="ns3:MediaServiceAutoKeyPoints" minOccurs="0"/>
                <xsd:element ref="ns3:MediaServiceKeyPoints" minOccurs="0"/>
                <xsd:element ref="ns3:MediaLengthInSeconds" minOccurs="0"/>
                <xsd:element ref="ns3:_Flow_SignoffStatus" minOccurs="0"/>
                <xsd:element ref="ns3:lcf76f155ced4ddcb4097134ff3c332f" minOccurs="0"/>
                <xsd:element ref="ns2:TaxCatchAll"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73622c4-136b-4675-95da-e5d26a46cb91"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dcf124d5-ef80-4202-9aa5-f4a130a4a7c4}" ma:internalName="TaxCatchAll" ma:showField="CatchAllData" ma:web="e73622c4-136b-4675-95da-e5d26a46cb91">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237e1cb-b423-4f78-bee9-d36b9b38daee"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_Flow_SignoffStatus" ma:index="21" nillable="true" ma:displayName="Sign-off status" ma:internalName="Sign_x002d_off_x0020_status">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ac7e46e6-79dd-420e-99dc-c75ba4a29b0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237e1cb-b423-4f78-bee9-d36b9b38daee">
      <Terms xmlns="http://schemas.microsoft.com/office/infopath/2007/PartnerControls"/>
    </lcf76f155ced4ddcb4097134ff3c332f>
    <TaxCatchAll xmlns="e73622c4-136b-4675-95da-e5d26a46cb91" xsi:nil="true"/>
    <_Flow_SignoffStatus xmlns="d237e1cb-b423-4f78-bee9-d36b9b38daee" xsi:nil="true"/>
  </documentManagement>
</p:properties>
</file>

<file path=customXml/itemProps1.xml><?xml version="1.0" encoding="utf-8"?>
<ds:datastoreItem xmlns:ds="http://schemas.openxmlformats.org/officeDocument/2006/customXml" ds:itemID="{EB1FF818-0FEE-4E2A-8635-FE475D7F9D01}"/>
</file>

<file path=customXml/itemProps2.xml><?xml version="1.0" encoding="utf-8"?>
<ds:datastoreItem xmlns:ds="http://schemas.openxmlformats.org/officeDocument/2006/customXml" ds:itemID="{2AB3C2B8-4055-4BCF-BD0D-114B787AC573}"/>
</file>

<file path=customXml/itemProps3.xml><?xml version="1.0" encoding="utf-8"?>
<ds:datastoreItem xmlns:ds="http://schemas.openxmlformats.org/officeDocument/2006/customXml" ds:itemID="{F2869ACE-0013-4904-9275-EDE5297FDD64}"/>
</file>

<file path=docProps/app.xml><?xml version="1.0" encoding="utf-8"?>
<Properties xmlns="http://schemas.openxmlformats.org/officeDocument/2006/extended-properties" xmlns:vt="http://schemas.openxmlformats.org/officeDocument/2006/docPropsVTypes">
  <Application>Microsoft Excel Online</Application>
  <Manager/>
  <Company>Rainforest Alliance</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Phan Ha</dc:creator>
  <cp:keywords/>
  <dc:description/>
  <cp:lastModifiedBy/>
  <cp:revision/>
  <dcterms:created xsi:type="dcterms:W3CDTF">2022-12-15T10:00:59Z</dcterms:created>
  <dcterms:modified xsi:type="dcterms:W3CDTF">2023-09-26T13:53:39Z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0x0101008B7E0036CE6A3541B3AB760440CA990C</vt:lpwstr>
  </property>
  <property fmtid="{D5CDD505-2E9C-101B-9397-08002B2CF9AE}" pid="3" name="MediaServiceImageTags">
    <vt:lpwstr/>
  </property>
</Properties>
</file>